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kathr\Documents\KB Documents\"/>
    </mc:Choice>
  </mc:AlternateContent>
  <xr:revisionPtr revIDLastSave="0" documentId="13_ncr:1_{5F7348B4-5EA4-482D-92BD-D1B41913D1E1}" xr6:coauthVersionLast="45" xr6:coauthVersionMax="45" xr10:uidLastSave="{00000000-0000-0000-0000-000000000000}"/>
  <bookViews>
    <workbookView xWindow="735" yWindow="735" windowWidth="17595" windowHeight="11385" tabRatio="500" activeTab="3" xr2:uid="{00000000-000D-0000-FFFF-FFFF00000000}"/>
  </bookViews>
  <sheets>
    <sheet name="Totals" sheetId="1" r:id="rId1"/>
    <sheet name="Employee 1" sheetId="2" r:id="rId2"/>
    <sheet name="Employee 2" sheetId="3" r:id="rId3"/>
    <sheet name="Employee 3" sheetId="4" r:id="rId4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1" i="4" l="1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" i="4"/>
  <c r="F3" i="4"/>
  <c r="F4" i="4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" i="3"/>
  <c r="F3" i="3"/>
  <c r="F4" i="3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" i="2"/>
  <c r="F3" i="2"/>
  <c r="F4" i="2"/>
  <c r="C6" i="1"/>
  <c r="C15" i="1"/>
  <c r="E8" i="1"/>
  <c r="E5" i="1"/>
  <c r="E6" i="1"/>
  <c r="E7" i="1"/>
  <c r="E10" i="1"/>
  <c r="E11" i="1"/>
  <c r="D8" i="1"/>
  <c r="D5" i="1"/>
  <c r="D6" i="1"/>
  <c r="D7" i="1"/>
  <c r="D10" i="1"/>
  <c r="D11" i="1"/>
  <c r="C8" i="1"/>
  <c r="C5" i="1"/>
  <c r="C7" i="1"/>
  <c r="C10" i="1"/>
  <c r="C11" i="1"/>
  <c r="E9" i="1"/>
  <c r="D9" i="1"/>
  <c r="C9" i="1"/>
</calcChain>
</file>

<file path=xl/sharedStrings.xml><?xml version="1.0" encoding="utf-8"?>
<sst xmlns="http://schemas.openxmlformats.org/spreadsheetml/2006/main" count="611" uniqueCount="67">
  <si>
    <t>Academic Year Budget</t>
  </si>
  <si>
    <t>Name</t>
  </si>
  <si>
    <t>Employee 1</t>
  </si>
  <si>
    <t>Employee 2</t>
  </si>
  <si>
    <t>Employee 3</t>
  </si>
  <si>
    <t>Position</t>
  </si>
  <si>
    <t>Position 1</t>
  </si>
  <si>
    <t>Events Coordinator</t>
  </si>
  <si>
    <t>Program Coordinator</t>
  </si>
  <si>
    <t xml:space="preserve">Position </t>
  </si>
  <si>
    <t>Project Coordinator</t>
  </si>
  <si>
    <t>Hours per week</t>
  </si>
  <si>
    <t xml:space="preserve">Hours budgeted </t>
  </si>
  <si>
    <t>Hours worked to date</t>
  </si>
  <si>
    <t>Total weeks</t>
  </si>
  <si>
    <t>Hours remaining</t>
  </si>
  <si>
    <t>Pay Period 1: 9/2 - 9/15 (Hours due here and in Timesheet on 9/15 at 11:59pm)</t>
  </si>
  <si>
    <t>Day of the Week</t>
  </si>
  <si>
    <t>Date</t>
  </si>
  <si>
    <t>Time In</t>
  </si>
  <si>
    <t>Time Out</t>
  </si>
  <si>
    <t>Hours</t>
  </si>
  <si>
    <t>Location</t>
  </si>
  <si>
    <t>Description of Work</t>
  </si>
  <si>
    <t>Hours budgeted</t>
  </si>
  <si>
    <t>Weeks = 2</t>
  </si>
  <si>
    <t xml:space="preserve">Total: </t>
  </si>
  <si>
    <t>Pay Period 2: 9/16 - 9/29 (Hours due here and in Timesheet on 9/29 at 11:59pm)</t>
  </si>
  <si>
    <t>Weeks = 4</t>
  </si>
  <si>
    <t>Pay Period 3: 9/30 - 10/13 (Hours due here and in Timesheet on 10/13 at 11:59pm)</t>
  </si>
  <si>
    <t>Percentage used</t>
  </si>
  <si>
    <t>Difference</t>
  </si>
  <si>
    <t>Weeks complete</t>
  </si>
  <si>
    <t>% weeks complete</t>
  </si>
  <si>
    <t xml:space="preserve"> </t>
  </si>
  <si>
    <t>Weeks = 6</t>
  </si>
  <si>
    <t>Pay Period 4: 10/14 - 10/27 (Hours due here and in Timesheet on 10/27 at 11:59pm)</t>
  </si>
  <si>
    <t>Weeks = 8</t>
  </si>
  <si>
    <t>Pay Period 5: 10/28 - 11/10 (Hours due here and in Timesheet on 11/10 at 11:59pm)</t>
  </si>
  <si>
    <t>Weeks = 10</t>
  </si>
  <si>
    <t>Pay Period 6: 11/11 - 11/24 (Hours due here and in Timesheet on 11/24 at 11:59pm)</t>
  </si>
  <si>
    <t>Weeks = 12</t>
  </si>
  <si>
    <t>Pay Period 7: 11/25 - 12/8 (Hours due here and in Timesheet on 12/8 at 11:59pm)</t>
  </si>
  <si>
    <t>Weeks = 14</t>
  </si>
  <si>
    <t>Pay Period 8: 12/9 - 12/22 (Hours due here and in Timesheet on 12/22 at 11:59pm)</t>
  </si>
  <si>
    <t>Weeks = 16</t>
  </si>
  <si>
    <t>Pay Period 9: 12/23 - 1/5 (Hours due here and in Timesheet on 1/5 at 11:59pm)</t>
  </si>
  <si>
    <t>Skip count (break)</t>
  </si>
  <si>
    <t>Pay Period 10: 1/6 - 1/19 (Hours due here and in Timesheet on 1/19 at 11:59pm)</t>
  </si>
  <si>
    <t>Pay Period 11: 1/20 - 2/2 (Hours due here and in Timesheet on 2/2 at 11:59pm)</t>
  </si>
  <si>
    <t>Weeks = 18</t>
  </si>
  <si>
    <t>Pay Period 12: 2/3 - 2/16 (Hours due here and in Timesheet on 2/16 at 11:59pm)</t>
  </si>
  <si>
    <t>Weeks = 20</t>
  </si>
  <si>
    <t>Pay Period 13: 2/17 - 3/2 (Hours due here and in Timesheet on 3/2 at 11:59pm)</t>
  </si>
  <si>
    <t>Weeks = 22</t>
  </si>
  <si>
    <t>Pay Period 14: 3/3 - 3/16 (Hours due here and in Timesheet on 3/16 at 11:59pm)</t>
  </si>
  <si>
    <t>Weeks = 24</t>
  </si>
  <si>
    <t>Pay Period 15: 3/17 - 3/30 (Hours due here and in Timesheet on 3/30 at 11:59pm)</t>
  </si>
  <si>
    <t xml:space="preserve">Weeks = 26 </t>
  </si>
  <si>
    <t>Pay Period 16: 3/31 - 4/13 (Hours due here and in Timesheet on 4/13 at 11:59pm)</t>
  </si>
  <si>
    <t>Weeks = 28</t>
  </si>
  <si>
    <t>Pay Period 17: 4/7 - 4/20 (Hours due here and in Timesheet on 4/20 at 11:59pm)</t>
  </si>
  <si>
    <t>Weeks = 30</t>
  </si>
  <si>
    <t>Pay Period 18: 4/21 - 5/4 (Hours due here and in Timesheet on 5/4 at 11:59pm)</t>
  </si>
  <si>
    <t>Weeks = 32</t>
  </si>
  <si>
    <t>Pay Period 19: 5/5 - 5/10 (Hours due here and in Timesheet on 5/18 at 11:59pm)</t>
  </si>
  <si>
    <t>Weeks = 33 (shorter because summer starts)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</si>
</sst>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&quot;/&quot;d&quot;/&quot;yy"/>
    <numFmt numFmtId="165" formatCode="h&quot;:&quot;mm&quot; &quot;AM/PM"/>
    <numFmt numFmtId="166" formatCode="h&quot;:&quot;mm"/>
    <numFmt numFmtId="167" formatCode="m/d"/>
  </numFmts>
  <fonts count="4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2" borderId="1" xfId="0" applyFont="1" applyFill="1" applyBorder="1" applyAlignment="1"/>
    <xf numFmtId="0" fontId="1" fillId="3" borderId="1" xfId="0" applyFont="1" applyFill="1" applyBorder="1" applyAlignment="1"/>
    <xf numFmtId="0" fontId="1" fillId="0" borderId="2" xfId="0" applyFont="1" applyBorder="1" applyAlignment="1"/>
    <xf numFmtId="0" fontId="3" fillId="3" borderId="1" xfId="0" applyFont="1" applyFill="1" applyBorder="1" applyAlignment="1"/>
    <xf numFmtId="2" fontId="3" fillId="3" borderId="3" xfId="0" applyNumberFormat="1" applyFont="1" applyFill="1" applyBorder="1" applyAlignment="1">
      <alignment horizontal="right"/>
    </xf>
    <xf numFmtId="0" fontId="3" fillId="0" borderId="0" xfId="0" applyFont="1" applyAlignment="1"/>
    <xf numFmtId="0" fontId="3" fillId="3" borderId="4" xfId="0" applyFont="1" applyFill="1" applyBorder="1" applyAlignment="1"/>
    <xf numFmtId="2" fontId="3" fillId="3" borderId="5" xfId="0" applyNumberFormat="1" applyFont="1" applyFill="1" applyBorder="1" applyAlignment="1"/>
    <xf numFmtId="0" fontId="3" fillId="2" borderId="4" xfId="0" applyFont="1" applyFill="1" applyBorder="1" applyAlignment="1"/>
    <xf numFmtId="2" fontId="3" fillId="2" borderId="5" xfId="0" applyNumberFormat="1" applyFont="1" applyFill="1" applyBorder="1" applyAlignme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6" xfId="0" applyFont="1" applyBorder="1" applyAlignment="1"/>
    <xf numFmtId="14" fontId="3" fillId="0" borderId="7" xfId="0" applyNumberFormat="1" applyFont="1" applyBorder="1" applyAlignment="1"/>
    <xf numFmtId="19" fontId="3" fillId="0" borderId="7" xfId="0" applyNumberFormat="1" applyFont="1" applyBorder="1" applyAlignment="1"/>
    <xf numFmtId="18" fontId="3" fillId="0" borderId="7" xfId="0" applyNumberFormat="1" applyFont="1" applyBorder="1" applyAlignment="1"/>
    <xf numFmtId="2" fontId="3" fillId="4" borderId="7" xfId="0" applyNumberFormat="1" applyFont="1" applyFill="1" applyBorder="1" applyAlignment="1"/>
    <xf numFmtId="0" fontId="3" fillId="0" borderId="7" xfId="0" applyFont="1" applyBorder="1" applyAlignment="1"/>
    <xf numFmtId="0" fontId="3" fillId="3" borderId="6" xfId="0" applyFont="1" applyFill="1" applyBorder="1" applyAlignment="1"/>
    <xf numFmtId="14" fontId="3" fillId="3" borderId="7" xfId="0" applyNumberFormat="1" applyFont="1" applyFill="1" applyBorder="1" applyAlignment="1"/>
    <xf numFmtId="165" fontId="3" fillId="3" borderId="7" xfId="0" applyNumberFormat="1" applyFont="1" applyFill="1" applyBorder="1" applyAlignment="1"/>
    <xf numFmtId="2" fontId="3" fillId="3" borderId="7" xfId="0" applyNumberFormat="1" applyFont="1" applyFill="1" applyBorder="1" applyAlignment="1"/>
    <xf numFmtId="0" fontId="3" fillId="3" borderId="7" xfId="0" applyFont="1" applyFill="1" applyBorder="1" applyAlignment="1"/>
    <xf numFmtId="165" fontId="3" fillId="0" borderId="7" xfId="0" applyNumberFormat="1" applyFont="1" applyBorder="1" applyAlignment="1"/>
    <xf numFmtId="164" fontId="3" fillId="3" borderId="7" xfId="0" applyNumberFormat="1" applyFont="1" applyFill="1" applyBorder="1" applyAlignment="1"/>
    <xf numFmtId="164" fontId="3" fillId="0" borderId="7" xfId="0" applyNumberFormat="1" applyFont="1" applyBorder="1" applyAlignment="1"/>
    <xf numFmtId="165" fontId="3" fillId="0" borderId="6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5" fontId="3" fillId="3" borderId="6" xfId="0" applyNumberFormat="1" applyFont="1" applyFill="1" applyBorder="1" applyAlignment="1">
      <alignment horizontal="right"/>
    </xf>
    <xf numFmtId="165" fontId="3" fillId="3" borderId="7" xfId="0" applyNumberFormat="1" applyFont="1" applyFill="1" applyBorder="1" applyAlignment="1">
      <alignment horizontal="right"/>
    </xf>
    <xf numFmtId="18" fontId="3" fillId="3" borderId="7" xfId="0" applyNumberFormat="1" applyFont="1" applyFill="1" applyBorder="1" applyAlignment="1"/>
    <xf numFmtId="0" fontId="3" fillId="4" borderId="6" xfId="0" applyFont="1" applyFill="1" applyBorder="1" applyAlignment="1"/>
    <xf numFmtId="164" fontId="3" fillId="4" borderId="7" xfId="0" applyNumberFormat="1" applyFont="1" applyFill="1" applyBorder="1" applyAlignment="1"/>
    <xf numFmtId="165" fontId="3" fillId="4" borderId="7" xfId="0" applyNumberFormat="1" applyFont="1" applyFill="1" applyBorder="1" applyAlignment="1"/>
    <xf numFmtId="0" fontId="3" fillId="4" borderId="7" xfId="0" applyFont="1" applyFill="1" applyBorder="1" applyAlignment="1"/>
    <xf numFmtId="0" fontId="3" fillId="3" borderId="6" xfId="0" applyFont="1" applyFill="1" applyBorder="1" applyAlignment="1"/>
    <xf numFmtId="164" fontId="3" fillId="3" borderId="7" xfId="0" applyNumberFormat="1" applyFont="1" applyFill="1" applyBorder="1" applyAlignment="1"/>
    <xf numFmtId="165" fontId="3" fillId="3" borderId="7" xfId="0" applyNumberFormat="1" applyFont="1" applyFill="1" applyBorder="1" applyAlignment="1"/>
    <xf numFmtId="0" fontId="3" fillId="3" borderId="7" xfId="0" applyFont="1" applyFill="1" applyBorder="1" applyAlignment="1"/>
    <xf numFmtId="0" fontId="1" fillId="0" borderId="6" xfId="0" applyFont="1" applyBorder="1" applyAlignment="1"/>
    <xf numFmtId="0" fontId="3" fillId="4" borderId="4" xfId="0" applyFont="1" applyFill="1" applyBorder="1" applyAlignment="1"/>
    <xf numFmtId="164" fontId="3" fillId="4" borderId="5" xfId="0" applyNumberFormat="1" applyFont="1" applyFill="1" applyBorder="1" applyAlignment="1"/>
    <xf numFmtId="0" fontId="3" fillId="4" borderId="5" xfId="0" applyFont="1" applyFill="1" applyBorder="1" applyAlignment="1"/>
    <xf numFmtId="165" fontId="3" fillId="4" borderId="5" xfId="0" applyNumberFormat="1" applyFont="1" applyFill="1" applyBorder="1" applyAlignment="1"/>
    <xf numFmtId="2" fontId="1" fillId="0" borderId="0" xfId="0" applyNumberFormat="1" applyFont="1"/>
    <xf numFmtId="2" fontId="3" fillId="4" borderId="5" xfId="0" applyNumberFormat="1" applyFont="1" applyFill="1" applyBorder="1" applyAlignment="1"/>
    <xf numFmtId="0" fontId="3" fillId="4" borderId="5" xfId="0" applyFont="1" applyFill="1" applyBorder="1" applyAlignment="1"/>
    <xf numFmtId="0" fontId="3" fillId="0" borderId="0" xfId="0" applyFont="1" applyAlignment="1"/>
    <xf numFmtId="164" fontId="3" fillId="0" borderId="0" xfId="0" applyNumberFormat="1" applyFont="1" applyAlignment="1"/>
    <xf numFmtId="165" fontId="3" fillId="0" borderId="0" xfId="0" applyNumberFormat="1" applyFont="1" applyAlignment="1"/>
    <xf numFmtId="2" fontId="3" fillId="0" borderId="0" xfId="0" applyNumberFormat="1" applyFont="1" applyAlignment="1">
      <alignment horizontal="right"/>
    </xf>
    <xf numFmtId="164" fontId="1" fillId="0" borderId="0" xfId="0" applyNumberFormat="1" applyFont="1"/>
    <xf numFmtId="166" fontId="1" fillId="0" borderId="0" xfId="0" applyNumberFormat="1" applyFont="1"/>
    <xf numFmtId="0" fontId="3" fillId="4" borderId="6" xfId="0" applyFont="1" applyFill="1" applyBorder="1" applyAlignment="1"/>
    <xf numFmtId="164" fontId="3" fillId="4" borderId="7" xfId="0" applyNumberFormat="1" applyFont="1" applyFill="1" applyBorder="1" applyAlignment="1"/>
    <xf numFmtId="18" fontId="3" fillId="4" borderId="7" xfId="0" applyNumberFormat="1" applyFont="1" applyFill="1" applyBorder="1" applyAlignment="1"/>
    <xf numFmtId="165" fontId="3" fillId="4" borderId="7" xfId="0" applyNumberFormat="1" applyFont="1" applyFill="1" applyBorder="1" applyAlignment="1"/>
    <xf numFmtId="0" fontId="3" fillId="4" borderId="7" xfId="0" applyFont="1" applyFill="1" applyBorder="1" applyAlignment="1"/>
    <xf numFmtId="14" fontId="3" fillId="0" borderId="7" xfId="0" applyNumberFormat="1" applyFont="1" applyBorder="1" applyAlignment="1"/>
    <xf numFmtId="2" fontId="1" fillId="0" borderId="6" xfId="0" applyNumberFormat="1" applyFont="1" applyBorder="1" applyAlignment="1"/>
    <xf numFmtId="2" fontId="1" fillId="0" borderId="6" xfId="0" applyNumberFormat="1" applyFont="1" applyBorder="1"/>
    <xf numFmtId="10" fontId="1" fillId="0" borderId="0" xfId="0" applyNumberFormat="1" applyFont="1"/>
    <xf numFmtId="10" fontId="1" fillId="0" borderId="6" xfId="0" applyNumberFormat="1" applyFont="1" applyBorder="1" applyAlignment="1"/>
    <xf numFmtId="10" fontId="1" fillId="0" borderId="6" xfId="0" applyNumberFormat="1" applyFont="1" applyBorder="1"/>
    <xf numFmtId="0" fontId="1" fillId="0" borderId="1" xfId="0" applyFont="1" applyBorder="1" applyAlignment="1"/>
    <xf numFmtId="10" fontId="1" fillId="0" borderId="1" xfId="0" applyNumberFormat="1" applyFont="1" applyBorder="1"/>
    <xf numFmtId="0" fontId="1" fillId="3" borderId="8" xfId="0" applyFont="1" applyFill="1" applyBorder="1" applyAlignment="1"/>
    <xf numFmtId="0" fontId="1" fillId="3" borderId="9" xfId="0" applyFont="1" applyFill="1" applyBorder="1" applyAlignment="1"/>
    <xf numFmtId="0" fontId="1" fillId="0" borderId="10" xfId="0" applyFont="1" applyBorder="1" applyAlignment="1"/>
    <xf numFmtId="0" fontId="1" fillId="3" borderId="10" xfId="0" applyFont="1" applyFill="1" applyBorder="1" applyAlignment="1"/>
    <xf numFmtId="1" fontId="1" fillId="3" borderId="0" xfId="0" applyNumberFormat="1" applyFont="1" applyFill="1" applyAlignment="1"/>
    <xf numFmtId="10" fontId="1" fillId="0" borderId="10" xfId="0" applyNumberFormat="1" applyFont="1" applyBorder="1"/>
    <xf numFmtId="0" fontId="1" fillId="2" borderId="11" xfId="0" applyFont="1" applyFill="1" applyBorder="1" applyAlignment="1"/>
    <xf numFmtId="9" fontId="1" fillId="2" borderId="12" xfId="0" applyNumberFormat="1" applyFont="1" applyFill="1" applyBorder="1"/>
    <xf numFmtId="2" fontId="1" fillId="0" borderId="0" xfId="0" applyNumberFormat="1" applyFont="1" applyAlignment="1"/>
    <xf numFmtId="10" fontId="1" fillId="0" borderId="0" xfId="0" applyNumberFormat="1" applyFont="1" applyAlignment="1"/>
    <xf numFmtId="0" fontId="3" fillId="0" borderId="7" xfId="0" applyFont="1" applyBorder="1" applyAlignment="1"/>
    <xf numFmtId="167" fontId="3" fillId="0" borderId="7" xfId="0" applyNumberFormat="1" applyFont="1" applyBorder="1" applyAlignment="1"/>
    <xf numFmtId="0" fontId="3" fillId="0" borderId="6" xfId="0" applyFont="1" applyBorder="1" applyAlignment="1"/>
    <xf numFmtId="14" fontId="3" fillId="0" borderId="7" xfId="0" applyNumberFormat="1" applyFont="1" applyBorder="1" applyAlignment="1"/>
    <xf numFmtId="165" fontId="3" fillId="0" borderId="7" xfId="0" applyNumberFormat="1" applyFont="1" applyBorder="1" applyAlignment="1"/>
    <xf numFmtId="164" fontId="3" fillId="0" borderId="7" xfId="0" applyNumberFormat="1" applyFont="1" applyBorder="1" applyAlignment="1"/>
    <xf numFmtId="164" fontId="3" fillId="0" borderId="7" xfId="0" applyNumberFormat="1" applyFont="1" applyBorder="1" applyAlignment="1">
      <alignment horizontal="right"/>
    </xf>
    <xf numFmtId="164" fontId="3" fillId="3" borderId="7" xfId="0" applyNumberFormat="1" applyFont="1" applyFill="1" applyBorder="1" applyAlignment="1">
      <alignment horizontal="right"/>
    </xf>
    <xf numFmtId="165" fontId="3" fillId="3" borderId="7" xfId="0" applyNumberFormat="1" applyFont="1" applyFill="1" applyBorder="1" applyAlignment="1">
      <alignment horizontal="right"/>
    </xf>
    <xf numFmtId="19" fontId="3" fillId="0" borderId="7" xfId="0" applyNumberFormat="1" applyFont="1" applyBorder="1" applyAlignment="1"/>
    <xf numFmtId="18" fontId="3" fillId="0" borderId="7" xfId="0" applyNumberFormat="1" applyFont="1" applyBorder="1" applyAlignment="1"/>
    <xf numFmtId="14" fontId="3" fillId="3" borderId="7" xfId="0" applyNumberFormat="1" applyFont="1" applyFill="1" applyBorder="1" applyAlignment="1"/>
    <xf numFmtId="2" fontId="1" fillId="0" borderId="0" xfId="0" applyNumberFormat="1" applyFont="1" applyFill="1"/>
    <xf numFmtId="10" fontId="1" fillId="0" borderId="0" xfId="0" applyNumberFormat="1" applyFont="1" applyFill="1"/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2" fontId="1" fillId="0" borderId="0" xfId="0" applyNumberFormat="1" applyFont="1" applyFill="1" applyAlignment="1"/>
    <xf numFmtId="0" fontId="3" fillId="0" borderId="13" xfId="0" applyFont="1" applyFill="1" applyBorder="1" applyAlignment="1"/>
    <xf numFmtId="10" fontId="1" fillId="0" borderId="1" xfId="0" applyNumberFormat="1" applyFont="1" applyFill="1" applyBorder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</cellXfs>
  <cellStyles count="1">
    <cellStyle name="Normal" xfId="0" builtinId="0"/>
  </cellStyles>
  <dxfs count="6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AB1012"/>
  <sheetViews>
    <sheetView workbookViewId="0">
      <selection activeCell="D10" sqref="D10"/>
    </sheetView>
  </sheetViews>
  <sheetFormatPr defaultColWidth="14.42578125" defaultRowHeight="15.75" customHeight="1" x14ac:dyDescent="0.2"/>
  <cols>
    <col min="1" max="1" width="5.42578125" customWidth="1"/>
    <col min="2" max="2" width="20.42578125" customWidth="1"/>
    <col min="3" max="3" width="17.85546875" customWidth="1"/>
    <col min="4" max="4" width="18.140625" customWidth="1"/>
    <col min="5" max="5" width="19.42578125" customWidth="1"/>
    <col min="6" max="6" width="19.85546875" customWidth="1"/>
    <col min="7" max="7" width="19.7109375" customWidth="1"/>
    <col min="8" max="8" width="20" customWidth="1"/>
    <col min="9" max="10" width="19.42578125" customWidth="1"/>
    <col min="11" max="11" width="20.140625" customWidth="1"/>
    <col min="12" max="12" width="22.42578125" customWidth="1"/>
    <col min="13" max="13" width="20.7109375" customWidth="1"/>
    <col min="14" max="14" width="20.42578125" customWidth="1"/>
    <col min="15" max="15" width="22.140625" customWidth="1"/>
    <col min="16" max="18" width="20.140625" customWidth="1"/>
    <col min="20" max="28" width="14.42578125" hidden="1"/>
  </cols>
  <sheetData>
    <row r="2" spans="1:28" ht="12.75" x14ac:dyDescent="0.2">
      <c r="B2" s="2" t="s">
        <v>0</v>
      </c>
    </row>
    <row r="3" spans="1:28" ht="12.75" x14ac:dyDescent="0.2">
      <c r="B3" s="3" t="s">
        <v>1</v>
      </c>
      <c r="C3" s="3" t="s">
        <v>2</v>
      </c>
      <c r="D3" s="3" t="s">
        <v>3</v>
      </c>
      <c r="E3" s="3" t="s">
        <v>4</v>
      </c>
      <c r="F3" s="1"/>
      <c r="G3" s="1"/>
      <c r="H3" s="1"/>
      <c r="I3" s="1"/>
      <c r="J3" s="1"/>
      <c r="K3" s="1"/>
      <c r="L3" s="2"/>
      <c r="M3" s="1"/>
      <c r="N3" s="1"/>
      <c r="O3" s="1"/>
      <c r="P3" s="1"/>
      <c r="Q3" s="1"/>
      <c r="R3" s="1"/>
    </row>
    <row r="4" spans="1:28" ht="12.75" x14ac:dyDescent="0.2">
      <c r="B4" s="4" t="s">
        <v>5</v>
      </c>
      <c r="C4" s="4" t="s">
        <v>6</v>
      </c>
      <c r="D4" s="4" t="s">
        <v>7</v>
      </c>
      <c r="E4" s="4" t="s">
        <v>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8" ht="12.75" x14ac:dyDescent="0.2">
      <c r="B5" s="5" t="s">
        <v>11</v>
      </c>
      <c r="C5" s="5">
        <f>'Employee 1'!C3</f>
        <v>14</v>
      </c>
      <c r="D5" s="5">
        <f>'Employee 2'!C3</f>
        <v>10</v>
      </c>
      <c r="E5" s="5">
        <f>'Employee 3'!C3</f>
        <v>12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8" ht="12.75" x14ac:dyDescent="0.2">
      <c r="B6" s="46" t="s">
        <v>14</v>
      </c>
      <c r="C6" s="46">
        <f>'Employee 1'!C4</f>
        <v>33</v>
      </c>
      <c r="D6" s="46">
        <f>'Employee 2'!C4</f>
        <v>33</v>
      </c>
      <c r="E6" s="46">
        <f>'Employee 3'!C4</f>
        <v>33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8" ht="12.75" x14ac:dyDescent="0.2">
      <c r="A7" s="51"/>
      <c r="B7" s="66" t="s">
        <v>24</v>
      </c>
      <c r="C7" s="67">
        <f t="shared" ref="C7:E7" si="0">C5*C6</f>
        <v>462</v>
      </c>
      <c r="D7" s="67">
        <f t="shared" si="0"/>
        <v>330</v>
      </c>
      <c r="E7" s="67">
        <f t="shared" si="0"/>
        <v>396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51"/>
      <c r="U7" s="51"/>
      <c r="V7" s="51"/>
      <c r="W7" s="51"/>
      <c r="X7" s="51"/>
      <c r="Y7" s="51"/>
      <c r="Z7" s="51"/>
      <c r="AA7" s="51"/>
      <c r="AB7" s="51"/>
    </row>
    <row r="8" spans="1:28" ht="12.75" x14ac:dyDescent="0.2">
      <c r="A8" s="51"/>
      <c r="B8" s="66" t="s">
        <v>13</v>
      </c>
      <c r="C8" s="67">
        <f>'Employee 1'!F3</f>
        <v>0</v>
      </c>
      <c r="D8" s="67">
        <f>'Employee 2'!F26+'Employee 2'!F46+'Employee 2'!F66+'Employee 2'!F86+'Employee 2'!F106+'Employee 2'!F126+'Employee 2'!F146+'Employee 2'!F166+'Employee 2'!F186+'Employee 2'!F206+'Employee 2'!F226+'Employee 2'!F246+'Employee 2'!F266+'Employee 2'!F286+'Employee 2'!F306+'Employee 2'!F326+'Employee 2'!F346+'Employee 2'!F366+'Employee 2'!F386</f>
        <v>0</v>
      </c>
      <c r="E8" s="67">
        <f>'Employee 3'!F26+'Employee 3'!F46+'Employee 3'!F66+'Employee 3'!F86+'Employee 3'!F106+'Employee 3'!F126+'Employee 3'!F146+'Employee 3'!F166+'Employee 3'!F186+'Employee 3'!F206+'Employee 3'!F226+'Employee 3'!F246+'Employee 3'!F266+'Employee 3'!F286+'Employee 3'!F306+'Employee 3'!F326+'Employee 3'!F346+'Employee 3'!F366+'Employee 3'!F386</f>
        <v>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51"/>
      <c r="U8" s="51"/>
      <c r="V8" s="51"/>
      <c r="W8" s="51"/>
      <c r="X8" s="51"/>
      <c r="Y8" s="51"/>
      <c r="Z8" s="51"/>
      <c r="AA8" s="51"/>
      <c r="AB8" s="51"/>
    </row>
    <row r="9" spans="1:28" ht="12.75" x14ac:dyDescent="0.2">
      <c r="A9" s="51"/>
      <c r="B9" s="66" t="s">
        <v>15</v>
      </c>
      <c r="C9" s="67">
        <f t="shared" ref="C9:E9" si="1">C7-C8</f>
        <v>462</v>
      </c>
      <c r="D9" s="67">
        <f t="shared" si="1"/>
        <v>330</v>
      </c>
      <c r="E9" s="67">
        <f t="shared" si="1"/>
        <v>396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51"/>
      <c r="U9" s="51"/>
      <c r="V9" s="51"/>
      <c r="W9" s="51"/>
      <c r="X9" s="51"/>
      <c r="Y9" s="51"/>
      <c r="Z9" s="51"/>
      <c r="AA9" s="51"/>
      <c r="AB9" s="51"/>
    </row>
    <row r="10" spans="1:28" ht="12.75" x14ac:dyDescent="0.2">
      <c r="A10" s="68"/>
      <c r="B10" s="69" t="s">
        <v>30</v>
      </c>
      <c r="C10" s="70">
        <f t="shared" ref="C10:E10" si="2">C8/C7</f>
        <v>0</v>
      </c>
      <c r="D10" s="70">
        <f t="shared" si="2"/>
        <v>0</v>
      </c>
      <c r="E10" s="70">
        <f t="shared" si="2"/>
        <v>0</v>
      </c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68"/>
      <c r="U10" s="68"/>
      <c r="V10" s="68"/>
      <c r="W10" s="68"/>
      <c r="X10" s="68"/>
      <c r="Y10" s="68"/>
      <c r="Z10" s="68"/>
      <c r="AA10" s="68"/>
      <c r="AB10" s="68"/>
    </row>
    <row r="11" spans="1:28" ht="12.75" x14ac:dyDescent="0.2">
      <c r="B11" s="71" t="s">
        <v>31</v>
      </c>
      <c r="C11" s="102">
        <f>C10-C15</f>
        <v>0</v>
      </c>
      <c r="D11" s="72">
        <f>D10-C15</f>
        <v>0</v>
      </c>
      <c r="E11" s="72">
        <f>E10-C15</f>
        <v>0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28" ht="15.75" customHeight="1" x14ac:dyDescent="0.2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</row>
    <row r="13" spans="1:28" ht="12.75" x14ac:dyDescent="0.2">
      <c r="B13" s="73" t="s">
        <v>32</v>
      </c>
      <c r="C13" s="74">
        <v>0</v>
      </c>
      <c r="D13" s="75"/>
      <c r="F13" s="97"/>
      <c r="G13" s="97"/>
      <c r="H13" s="98"/>
      <c r="I13" s="97"/>
      <c r="J13" s="97"/>
      <c r="K13" s="97"/>
      <c r="L13" s="98"/>
      <c r="M13" s="98"/>
      <c r="N13" s="97"/>
      <c r="O13" s="98"/>
      <c r="P13" s="98"/>
      <c r="Q13" s="97"/>
      <c r="R13" s="97"/>
      <c r="S13" s="97"/>
    </row>
    <row r="14" spans="1:28" ht="12.75" x14ac:dyDescent="0.2">
      <c r="B14" s="76" t="s">
        <v>14</v>
      </c>
      <c r="C14" s="77">
        <v>33</v>
      </c>
      <c r="D14" s="78"/>
      <c r="F14" s="97"/>
      <c r="G14" s="97"/>
      <c r="H14" s="98" t="s">
        <v>34</v>
      </c>
      <c r="I14" s="97"/>
      <c r="J14" s="97"/>
      <c r="K14" s="97"/>
      <c r="L14" s="98"/>
      <c r="M14" s="98"/>
      <c r="N14" s="97"/>
      <c r="O14" s="98"/>
      <c r="P14" s="98"/>
      <c r="Q14" s="97"/>
      <c r="R14" s="97"/>
      <c r="S14" s="97"/>
    </row>
    <row r="15" spans="1:28" ht="12.75" x14ac:dyDescent="0.2">
      <c r="B15" s="79" t="s">
        <v>33</v>
      </c>
      <c r="C15" s="80">
        <f>C13/C6</f>
        <v>0</v>
      </c>
      <c r="D15" s="78"/>
      <c r="F15" s="97"/>
      <c r="G15" s="97"/>
      <c r="H15" s="97"/>
      <c r="I15" s="97"/>
      <c r="J15" s="97"/>
      <c r="K15" s="97"/>
      <c r="L15" s="98"/>
      <c r="M15" s="98"/>
      <c r="N15" s="97"/>
      <c r="O15" s="98"/>
      <c r="P15" s="98"/>
      <c r="Q15" s="97"/>
      <c r="R15" s="97"/>
      <c r="S15" s="97"/>
    </row>
    <row r="16" spans="1:28" ht="12.75" x14ac:dyDescent="0.2">
      <c r="F16" s="97"/>
      <c r="G16" s="97"/>
      <c r="H16" s="97"/>
      <c r="I16" s="97"/>
      <c r="J16" s="97"/>
      <c r="K16" s="97"/>
      <c r="L16" s="98"/>
      <c r="M16" s="98"/>
      <c r="N16" s="97"/>
      <c r="O16" s="98"/>
      <c r="P16" s="97"/>
      <c r="Q16" s="97"/>
      <c r="R16" s="97"/>
      <c r="S16" s="97"/>
    </row>
    <row r="17" spans="2:19" ht="12.75" x14ac:dyDescent="0.2">
      <c r="B17" s="2"/>
      <c r="F17" s="98"/>
      <c r="G17" s="98"/>
      <c r="H17" s="97"/>
      <c r="I17" s="97"/>
      <c r="J17" s="97"/>
      <c r="K17" s="97"/>
      <c r="L17" s="98"/>
      <c r="M17" s="97"/>
      <c r="N17" s="97"/>
      <c r="O17" s="98"/>
      <c r="P17" s="97"/>
      <c r="Q17" s="97"/>
      <c r="R17" s="97"/>
      <c r="S17" s="97"/>
    </row>
    <row r="18" spans="2:19" ht="12.75" x14ac:dyDescent="0.2">
      <c r="B18" s="1"/>
      <c r="C18" s="1"/>
      <c r="D18" s="1"/>
      <c r="E18" s="1"/>
      <c r="F18" s="98"/>
      <c r="G18" s="98"/>
      <c r="H18" s="97"/>
      <c r="I18" s="97"/>
      <c r="J18" s="97"/>
      <c r="K18" s="97"/>
      <c r="L18" s="98"/>
      <c r="M18" s="97"/>
      <c r="N18" s="97"/>
      <c r="O18" s="98"/>
      <c r="P18" s="97"/>
      <c r="Q18" s="97"/>
      <c r="R18" s="97"/>
      <c r="S18" s="97"/>
    </row>
    <row r="19" spans="2:19" ht="12.75" x14ac:dyDescent="0.2">
      <c r="B19" s="1"/>
      <c r="C19" s="1"/>
      <c r="D19" s="1"/>
      <c r="E19" s="1"/>
      <c r="F19" s="98"/>
      <c r="G19" s="98"/>
      <c r="H19" s="97"/>
      <c r="I19" s="97"/>
      <c r="J19" s="97"/>
      <c r="K19" s="97"/>
      <c r="L19" s="98"/>
      <c r="M19" s="97"/>
      <c r="N19" s="97"/>
      <c r="O19" s="98"/>
      <c r="P19" s="97"/>
      <c r="Q19" s="97"/>
      <c r="R19" s="97"/>
      <c r="S19" s="97"/>
    </row>
    <row r="20" spans="2:19" ht="12.75" x14ac:dyDescent="0.2">
      <c r="B20" s="1"/>
      <c r="D20" s="1"/>
      <c r="F20" s="98"/>
      <c r="G20" s="98"/>
      <c r="H20" s="97"/>
      <c r="I20" s="97"/>
      <c r="J20" s="97"/>
      <c r="K20" s="97"/>
      <c r="L20" s="98"/>
      <c r="M20" s="96"/>
      <c r="N20" s="97"/>
      <c r="O20" s="98"/>
      <c r="P20" s="96"/>
      <c r="Q20" s="97"/>
      <c r="R20" s="97"/>
      <c r="S20" s="97"/>
    </row>
    <row r="21" spans="2:19" ht="12.75" x14ac:dyDescent="0.2">
      <c r="B21" s="1"/>
      <c r="D21" s="1"/>
      <c r="F21" s="95"/>
      <c r="G21" s="95"/>
      <c r="H21" s="97"/>
      <c r="I21" s="99"/>
      <c r="J21" s="97"/>
      <c r="K21" s="97"/>
      <c r="L21" s="97"/>
      <c r="M21" s="97"/>
      <c r="N21" s="97"/>
      <c r="O21" s="97"/>
      <c r="P21" s="97"/>
      <c r="Q21" s="97"/>
      <c r="S21" s="97"/>
    </row>
    <row r="22" spans="2:19" ht="12.75" x14ac:dyDescent="0.2">
      <c r="B22" s="81"/>
      <c r="C22" s="51"/>
      <c r="D22" s="51"/>
      <c r="E22" s="51"/>
      <c r="F22" s="100"/>
      <c r="G22" s="100"/>
      <c r="H22" s="97"/>
      <c r="I22" s="101"/>
      <c r="J22" s="97"/>
      <c r="K22" s="97"/>
      <c r="L22" s="97"/>
      <c r="M22" s="97"/>
      <c r="N22" s="97"/>
      <c r="O22" s="97"/>
      <c r="P22" s="97"/>
      <c r="Q22" s="97"/>
      <c r="R22" s="97"/>
    </row>
    <row r="23" spans="2:19" ht="12.75" x14ac:dyDescent="0.2">
      <c r="B23" s="81"/>
      <c r="C23" s="81"/>
      <c r="D23" s="81"/>
      <c r="E23" s="81"/>
      <c r="F23" s="95"/>
      <c r="G23" s="95"/>
      <c r="H23" s="97"/>
      <c r="I23" s="101"/>
      <c r="J23" s="97"/>
      <c r="K23" s="97"/>
      <c r="L23" s="97"/>
      <c r="M23" s="97"/>
      <c r="N23" s="97"/>
      <c r="O23" s="97"/>
      <c r="P23" s="97"/>
      <c r="Q23" s="97"/>
      <c r="R23" s="97"/>
      <c r="S23" s="97"/>
    </row>
    <row r="24" spans="2:19" ht="12.75" x14ac:dyDescent="0.2">
      <c r="B24" s="81"/>
      <c r="C24" s="51"/>
      <c r="D24" s="51"/>
      <c r="E24" s="51"/>
      <c r="F24" s="96"/>
      <c r="G24" s="96"/>
      <c r="H24" s="97"/>
      <c r="I24" s="101"/>
      <c r="J24" s="97"/>
      <c r="K24" s="97"/>
      <c r="L24" s="97"/>
      <c r="M24" s="97"/>
      <c r="N24" s="97"/>
      <c r="O24" s="97"/>
      <c r="P24" s="97"/>
      <c r="Q24" s="97"/>
      <c r="R24" s="97"/>
      <c r="S24" s="97"/>
    </row>
    <row r="25" spans="2:19" ht="12.75" x14ac:dyDescent="0.2">
      <c r="B25" s="82"/>
      <c r="C25" s="68"/>
      <c r="D25" s="68"/>
      <c r="E25" s="68"/>
      <c r="S25" s="97"/>
    </row>
    <row r="27" spans="2:19" ht="12.75" hidden="1" x14ac:dyDescent="0.2">
      <c r="B27" s="103"/>
      <c r="C27" s="104"/>
    </row>
    <row r="28" spans="2:19" ht="12.75" hidden="1" x14ac:dyDescent="0.2">
      <c r="B28" s="103"/>
      <c r="C28" s="104"/>
    </row>
    <row r="29" spans="2:19" ht="12.75" hidden="1" x14ac:dyDescent="0.2"/>
    <row r="30" spans="2:19" ht="12.75" hidden="1" x14ac:dyDescent="0.2"/>
    <row r="31" spans="2:19" ht="12.75" hidden="1" x14ac:dyDescent="0.2"/>
    <row r="32" spans="2:19" ht="12.75" hidden="1" x14ac:dyDescent="0.2"/>
    <row r="33" ht="12.75" hidden="1" x14ac:dyDescent="0.2"/>
    <row r="34" ht="12.75" hidden="1" x14ac:dyDescent="0.2"/>
    <row r="35" ht="12.75" hidden="1" x14ac:dyDescent="0.2"/>
    <row r="36" ht="12.75" hidden="1" x14ac:dyDescent="0.2"/>
    <row r="37" ht="12.75" hidden="1" x14ac:dyDescent="0.2"/>
    <row r="38" ht="12.75" hidden="1" x14ac:dyDescent="0.2"/>
    <row r="39" ht="12.75" hidden="1" x14ac:dyDescent="0.2"/>
    <row r="40" ht="12.75" hidden="1" x14ac:dyDescent="0.2"/>
    <row r="41" ht="12.75" hidden="1" x14ac:dyDescent="0.2"/>
    <row r="42" ht="12.75" hidden="1" x14ac:dyDescent="0.2"/>
    <row r="43" ht="12.75" hidden="1" x14ac:dyDescent="0.2"/>
    <row r="44" ht="12.75" hidden="1" x14ac:dyDescent="0.2"/>
    <row r="45" ht="12.75" hidden="1" x14ac:dyDescent="0.2"/>
    <row r="46" ht="12.75" hidden="1" x14ac:dyDescent="0.2"/>
    <row r="47" ht="12.75" hidden="1" x14ac:dyDescent="0.2"/>
    <row r="48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12.75" hidden="1" x14ac:dyDescent="0.2"/>
    <row r="353" ht="12.75" hidden="1" x14ac:dyDescent="0.2"/>
    <row r="354" ht="12.75" hidden="1" x14ac:dyDescent="0.2"/>
    <row r="355" ht="12.75" hidden="1" x14ac:dyDescent="0.2"/>
    <row r="356" ht="12.75" hidden="1" x14ac:dyDescent="0.2"/>
    <row r="357" ht="12.75" hidden="1" x14ac:dyDescent="0.2"/>
    <row r="358" ht="12.75" hidden="1" x14ac:dyDescent="0.2"/>
    <row r="359" ht="12.75" hidden="1" x14ac:dyDescent="0.2"/>
    <row r="360" ht="12.75" hidden="1" x14ac:dyDescent="0.2"/>
    <row r="361" ht="12.75" hidden="1" x14ac:dyDescent="0.2"/>
    <row r="362" ht="12.75" hidden="1" x14ac:dyDescent="0.2"/>
    <row r="363" ht="12.75" hidden="1" x14ac:dyDescent="0.2"/>
    <row r="364" ht="12.75" hidden="1" x14ac:dyDescent="0.2"/>
    <row r="365" ht="12.75" hidden="1" x14ac:dyDescent="0.2"/>
    <row r="366" ht="12.75" hidden="1" x14ac:dyDescent="0.2"/>
    <row r="367" ht="12.75" hidden="1" x14ac:dyDescent="0.2"/>
    <row r="368" ht="12.75" hidden="1" x14ac:dyDescent="0.2"/>
    <row r="369" ht="12.75" hidden="1" x14ac:dyDescent="0.2"/>
    <row r="370" ht="12.75" hidden="1" x14ac:dyDescent="0.2"/>
    <row r="371" ht="12.75" hidden="1" x14ac:dyDescent="0.2"/>
    <row r="372" ht="12.75" hidden="1" x14ac:dyDescent="0.2"/>
    <row r="373" ht="12.75" hidden="1" x14ac:dyDescent="0.2"/>
    <row r="374" ht="12.75" hidden="1" x14ac:dyDescent="0.2"/>
    <row r="375" ht="12.75" hidden="1" x14ac:dyDescent="0.2"/>
    <row r="376" ht="12.75" hidden="1" x14ac:dyDescent="0.2"/>
    <row r="377" ht="12.75" hidden="1" x14ac:dyDescent="0.2"/>
    <row r="378" ht="12.75" hidden="1" x14ac:dyDescent="0.2"/>
    <row r="379" ht="12.75" hidden="1" x14ac:dyDescent="0.2"/>
    <row r="380" ht="12.75" hidden="1" x14ac:dyDescent="0.2"/>
    <row r="381" ht="12.75" hidden="1" x14ac:dyDescent="0.2"/>
    <row r="382" ht="12.75" hidden="1" x14ac:dyDescent="0.2"/>
    <row r="383" ht="12.75" hidden="1" x14ac:dyDescent="0.2"/>
    <row r="384" ht="12.75" hidden="1" x14ac:dyDescent="0.2"/>
    <row r="385" ht="12.75" hidden="1" x14ac:dyDescent="0.2"/>
    <row r="386" ht="12.75" hidden="1" x14ac:dyDescent="0.2"/>
    <row r="387" ht="12.75" hidden="1" x14ac:dyDescent="0.2"/>
    <row r="388" ht="12.75" hidden="1" x14ac:dyDescent="0.2"/>
    <row r="389" ht="12.75" hidden="1" x14ac:dyDescent="0.2"/>
    <row r="390" ht="12.75" hidden="1" x14ac:dyDescent="0.2"/>
    <row r="391" ht="12.75" hidden="1" x14ac:dyDescent="0.2"/>
    <row r="392" ht="12.75" hidden="1" x14ac:dyDescent="0.2"/>
    <row r="393" ht="12.75" hidden="1" x14ac:dyDescent="0.2"/>
    <row r="394" ht="12.75" hidden="1" x14ac:dyDescent="0.2"/>
    <row r="395" ht="12.75" hidden="1" x14ac:dyDescent="0.2"/>
    <row r="396" ht="12.75" hidden="1" x14ac:dyDescent="0.2"/>
    <row r="397" ht="12.75" hidden="1" x14ac:dyDescent="0.2"/>
    <row r="398" ht="12.75" hidden="1" x14ac:dyDescent="0.2"/>
    <row r="399" ht="12.75" hidden="1" x14ac:dyDescent="0.2"/>
    <row r="400" ht="12.75" hidden="1" x14ac:dyDescent="0.2"/>
    <row r="401" ht="12.75" hidden="1" x14ac:dyDescent="0.2"/>
    <row r="402" ht="12.75" hidden="1" x14ac:dyDescent="0.2"/>
    <row r="403" ht="12.75" hidden="1" x14ac:dyDescent="0.2"/>
    <row r="404" ht="12.75" hidden="1" x14ac:dyDescent="0.2"/>
    <row r="405" ht="12.75" hidden="1" x14ac:dyDescent="0.2"/>
    <row r="406" ht="12.75" hidden="1" x14ac:dyDescent="0.2"/>
    <row r="407" ht="12.75" hidden="1" x14ac:dyDescent="0.2"/>
    <row r="408" ht="12.75" hidden="1" x14ac:dyDescent="0.2"/>
    <row r="409" ht="12.75" hidden="1" x14ac:dyDescent="0.2"/>
    <row r="410" ht="12.75" hidden="1" x14ac:dyDescent="0.2"/>
    <row r="411" ht="12.75" hidden="1" x14ac:dyDescent="0.2"/>
    <row r="412" ht="12.75" hidden="1" x14ac:dyDescent="0.2"/>
    <row r="413" ht="12.75" hidden="1" x14ac:dyDescent="0.2"/>
    <row r="414" ht="12.75" hidden="1" x14ac:dyDescent="0.2"/>
    <row r="415" ht="12.75" hidden="1" x14ac:dyDescent="0.2"/>
    <row r="416" ht="12.75" hidden="1" x14ac:dyDescent="0.2"/>
    <row r="417" ht="12.75" hidden="1" x14ac:dyDescent="0.2"/>
    <row r="418" ht="12.75" hidden="1" x14ac:dyDescent="0.2"/>
    <row r="419" ht="12.75" hidden="1" x14ac:dyDescent="0.2"/>
    <row r="420" ht="12.75" hidden="1" x14ac:dyDescent="0.2"/>
    <row r="421" ht="12.75" hidden="1" x14ac:dyDescent="0.2"/>
    <row r="422" ht="12.75" hidden="1" x14ac:dyDescent="0.2"/>
    <row r="423" ht="12.75" hidden="1" x14ac:dyDescent="0.2"/>
    <row r="424" ht="12.75" hidden="1" x14ac:dyDescent="0.2"/>
    <row r="425" ht="12.75" hidden="1" x14ac:dyDescent="0.2"/>
    <row r="426" ht="12.75" hidden="1" x14ac:dyDescent="0.2"/>
    <row r="427" ht="12.75" hidden="1" x14ac:dyDescent="0.2"/>
    <row r="428" ht="12.75" hidden="1" x14ac:dyDescent="0.2"/>
    <row r="429" ht="12.75" hidden="1" x14ac:dyDescent="0.2"/>
    <row r="430" ht="12.75" hidden="1" x14ac:dyDescent="0.2"/>
    <row r="431" ht="12.75" hidden="1" x14ac:dyDescent="0.2"/>
    <row r="432" ht="12.75" hidden="1" x14ac:dyDescent="0.2"/>
    <row r="433" ht="12.75" hidden="1" x14ac:dyDescent="0.2"/>
    <row r="434" ht="12.75" hidden="1" x14ac:dyDescent="0.2"/>
    <row r="435" ht="12.75" hidden="1" x14ac:dyDescent="0.2"/>
    <row r="436" ht="12.75" hidden="1" x14ac:dyDescent="0.2"/>
    <row r="437" ht="12.75" hidden="1" x14ac:dyDescent="0.2"/>
    <row r="438" ht="12.75" hidden="1" x14ac:dyDescent="0.2"/>
    <row r="439" ht="12.75" hidden="1" x14ac:dyDescent="0.2"/>
    <row r="440" ht="12.75" hidden="1" x14ac:dyDescent="0.2"/>
    <row r="441" ht="12.75" hidden="1" x14ac:dyDescent="0.2"/>
    <row r="442" ht="12.75" hidden="1" x14ac:dyDescent="0.2"/>
    <row r="443" ht="12.75" hidden="1" x14ac:dyDescent="0.2"/>
    <row r="444" ht="12.75" hidden="1" x14ac:dyDescent="0.2"/>
    <row r="445" ht="12.75" hidden="1" x14ac:dyDescent="0.2"/>
    <row r="446" ht="12.75" hidden="1" x14ac:dyDescent="0.2"/>
    <row r="447" ht="12.75" hidden="1" x14ac:dyDescent="0.2"/>
    <row r="448" ht="12.75" hidden="1" x14ac:dyDescent="0.2"/>
    <row r="449" ht="12.75" hidden="1" x14ac:dyDescent="0.2"/>
    <row r="450" ht="12.75" hidden="1" x14ac:dyDescent="0.2"/>
    <row r="451" ht="12.75" hidden="1" x14ac:dyDescent="0.2"/>
    <row r="452" ht="12.75" hidden="1" x14ac:dyDescent="0.2"/>
    <row r="453" ht="12.75" hidden="1" x14ac:dyDescent="0.2"/>
    <row r="454" ht="12.75" hidden="1" x14ac:dyDescent="0.2"/>
    <row r="455" ht="12.75" hidden="1" x14ac:dyDescent="0.2"/>
    <row r="456" ht="12.75" hidden="1" x14ac:dyDescent="0.2"/>
    <row r="457" ht="12.75" hidden="1" x14ac:dyDescent="0.2"/>
    <row r="458" ht="12.75" hidden="1" x14ac:dyDescent="0.2"/>
    <row r="459" ht="12.75" hidden="1" x14ac:dyDescent="0.2"/>
    <row r="460" ht="12.75" hidden="1" x14ac:dyDescent="0.2"/>
    <row r="461" ht="12.75" hidden="1" x14ac:dyDescent="0.2"/>
    <row r="462" ht="12.75" hidden="1" x14ac:dyDescent="0.2"/>
    <row r="463" ht="12.75" hidden="1" x14ac:dyDescent="0.2"/>
    <row r="464" ht="12.75" hidden="1" x14ac:dyDescent="0.2"/>
    <row r="465" ht="12.75" hidden="1" x14ac:dyDescent="0.2"/>
    <row r="466" ht="12.75" hidden="1" x14ac:dyDescent="0.2"/>
    <row r="467" ht="12.75" hidden="1" x14ac:dyDescent="0.2"/>
    <row r="468" ht="12.75" hidden="1" x14ac:dyDescent="0.2"/>
    <row r="469" ht="12.75" hidden="1" x14ac:dyDescent="0.2"/>
    <row r="470" ht="12.75" hidden="1" x14ac:dyDescent="0.2"/>
    <row r="471" ht="12.75" hidden="1" x14ac:dyDescent="0.2"/>
    <row r="472" ht="12.75" hidden="1" x14ac:dyDescent="0.2"/>
    <row r="473" ht="12.75" hidden="1" x14ac:dyDescent="0.2"/>
    <row r="474" ht="12.75" hidden="1" x14ac:dyDescent="0.2"/>
    <row r="475" ht="12.75" hidden="1" x14ac:dyDescent="0.2"/>
    <row r="476" ht="12.75" hidden="1" x14ac:dyDescent="0.2"/>
    <row r="477" ht="12.75" hidden="1" x14ac:dyDescent="0.2"/>
    <row r="478" ht="12.75" hidden="1" x14ac:dyDescent="0.2"/>
    <row r="479" ht="12.75" hidden="1" x14ac:dyDescent="0.2"/>
    <row r="480" ht="12.75" hidden="1" x14ac:dyDescent="0.2"/>
    <row r="481" ht="12.75" hidden="1" x14ac:dyDescent="0.2"/>
    <row r="482" ht="12.75" hidden="1" x14ac:dyDescent="0.2"/>
    <row r="483" ht="12.75" hidden="1" x14ac:dyDescent="0.2"/>
    <row r="484" ht="12.75" hidden="1" x14ac:dyDescent="0.2"/>
    <row r="485" ht="12.75" hidden="1" x14ac:dyDescent="0.2"/>
    <row r="486" ht="12.75" hidden="1" x14ac:dyDescent="0.2"/>
    <row r="487" ht="12.75" hidden="1" x14ac:dyDescent="0.2"/>
    <row r="488" ht="12.75" hidden="1" x14ac:dyDescent="0.2"/>
    <row r="489" ht="12.75" hidden="1" x14ac:dyDescent="0.2"/>
    <row r="490" ht="12.75" hidden="1" x14ac:dyDescent="0.2"/>
    <row r="491" ht="12.75" hidden="1" x14ac:dyDescent="0.2"/>
    <row r="492" ht="12.75" hidden="1" x14ac:dyDescent="0.2"/>
    <row r="493" ht="12.75" hidden="1" x14ac:dyDescent="0.2"/>
    <row r="494" ht="12.75" hidden="1" x14ac:dyDescent="0.2"/>
    <row r="495" ht="12.75" hidden="1" x14ac:dyDescent="0.2"/>
    <row r="496" ht="12.75" hidden="1" x14ac:dyDescent="0.2"/>
    <row r="497" ht="12.75" hidden="1" x14ac:dyDescent="0.2"/>
    <row r="498" ht="12.75" hidden="1" x14ac:dyDescent="0.2"/>
    <row r="499" ht="12.75" hidden="1" x14ac:dyDescent="0.2"/>
    <row r="500" ht="12.75" hidden="1" x14ac:dyDescent="0.2"/>
    <row r="501" ht="12.75" hidden="1" x14ac:dyDescent="0.2"/>
    <row r="502" ht="12.75" hidden="1" x14ac:dyDescent="0.2"/>
    <row r="503" ht="12.75" hidden="1" x14ac:dyDescent="0.2"/>
    <row r="504" ht="12.75" hidden="1" x14ac:dyDescent="0.2"/>
    <row r="505" ht="12.75" hidden="1" x14ac:dyDescent="0.2"/>
    <row r="506" ht="12.75" hidden="1" x14ac:dyDescent="0.2"/>
    <row r="507" ht="12.75" hidden="1" x14ac:dyDescent="0.2"/>
    <row r="508" ht="12.75" hidden="1" x14ac:dyDescent="0.2"/>
    <row r="509" ht="12.75" hidden="1" x14ac:dyDescent="0.2"/>
    <row r="510" ht="12.75" hidden="1" x14ac:dyDescent="0.2"/>
    <row r="511" ht="12.75" hidden="1" x14ac:dyDescent="0.2"/>
    <row r="512" ht="12.75" hidden="1" x14ac:dyDescent="0.2"/>
    <row r="513" ht="12.75" hidden="1" x14ac:dyDescent="0.2"/>
    <row r="514" ht="12.75" hidden="1" x14ac:dyDescent="0.2"/>
    <row r="515" ht="12.75" hidden="1" x14ac:dyDescent="0.2"/>
    <row r="516" ht="12.75" hidden="1" x14ac:dyDescent="0.2"/>
    <row r="517" ht="12.75" hidden="1" x14ac:dyDescent="0.2"/>
    <row r="518" ht="12.75" hidden="1" x14ac:dyDescent="0.2"/>
    <row r="519" ht="12.75" hidden="1" x14ac:dyDescent="0.2"/>
    <row r="520" ht="12.75" hidden="1" x14ac:dyDescent="0.2"/>
    <row r="521" ht="12.75" hidden="1" x14ac:dyDescent="0.2"/>
    <row r="522" ht="12.75" hidden="1" x14ac:dyDescent="0.2"/>
    <row r="523" ht="12.75" hidden="1" x14ac:dyDescent="0.2"/>
    <row r="524" ht="12.75" hidden="1" x14ac:dyDescent="0.2"/>
    <row r="525" ht="12.75" hidden="1" x14ac:dyDescent="0.2"/>
    <row r="526" ht="12.75" hidden="1" x14ac:dyDescent="0.2"/>
    <row r="527" ht="12.75" hidden="1" x14ac:dyDescent="0.2"/>
    <row r="528" ht="12.75" hidden="1" x14ac:dyDescent="0.2"/>
    <row r="529" ht="12.75" hidden="1" x14ac:dyDescent="0.2"/>
    <row r="530" ht="12.75" hidden="1" x14ac:dyDescent="0.2"/>
    <row r="531" ht="12.75" hidden="1" x14ac:dyDescent="0.2"/>
    <row r="532" ht="12.75" hidden="1" x14ac:dyDescent="0.2"/>
    <row r="533" ht="12.75" hidden="1" x14ac:dyDescent="0.2"/>
    <row r="534" ht="12.75" hidden="1" x14ac:dyDescent="0.2"/>
    <row r="535" ht="12.75" hidden="1" x14ac:dyDescent="0.2"/>
    <row r="536" ht="12.75" hidden="1" x14ac:dyDescent="0.2"/>
    <row r="537" ht="12.75" hidden="1" x14ac:dyDescent="0.2"/>
    <row r="538" ht="12.75" hidden="1" x14ac:dyDescent="0.2"/>
    <row r="539" ht="12.75" hidden="1" x14ac:dyDescent="0.2"/>
    <row r="540" ht="12.75" hidden="1" x14ac:dyDescent="0.2"/>
    <row r="541" ht="12.75" hidden="1" x14ac:dyDescent="0.2"/>
    <row r="542" ht="12.75" hidden="1" x14ac:dyDescent="0.2"/>
    <row r="543" ht="12.75" hidden="1" x14ac:dyDescent="0.2"/>
    <row r="544" ht="12.75" hidden="1" x14ac:dyDescent="0.2"/>
    <row r="545" ht="12.75" hidden="1" x14ac:dyDescent="0.2"/>
    <row r="546" ht="12.75" hidden="1" x14ac:dyDescent="0.2"/>
    <row r="547" ht="12.75" hidden="1" x14ac:dyDescent="0.2"/>
    <row r="548" ht="12.75" hidden="1" x14ac:dyDescent="0.2"/>
    <row r="549" ht="12.75" hidden="1" x14ac:dyDescent="0.2"/>
    <row r="550" ht="12.75" hidden="1" x14ac:dyDescent="0.2"/>
    <row r="551" ht="12.75" hidden="1" x14ac:dyDescent="0.2"/>
    <row r="552" ht="12.75" hidden="1" x14ac:dyDescent="0.2"/>
    <row r="553" ht="12.75" hidden="1" x14ac:dyDescent="0.2"/>
    <row r="554" ht="12.75" hidden="1" x14ac:dyDescent="0.2"/>
    <row r="555" ht="12.75" hidden="1" x14ac:dyDescent="0.2"/>
    <row r="556" ht="12.75" hidden="1" x14ac:dyDescent="0.2"/>
    <row r="557" ht="12.75" hidden="1" x14ac:dyDescent="0.2"/>
    <row r="558" ht="12.75" hidden="1" x14ac:dyDescent="0.2"/>
    <row r="559" ht="12.75" hidden="1" x14ac:dyDescent="0.2"/>
    <row r="560" ht="12.75" hidden="1" x14ac:dyDescent="0.2"/>
    <row r="561" ht="12.75" hidden="1" x14ac:dyDescent="0.2"/>
    <row r="562" ht="12.75" hidden="1" x14ac:dyDescent="0.2"/>
    <row r="563" ht="12.75" hidden="1" x14ac:dyDescent="0.2"/>
    <row r="564" ht="12.75" hidden="1" x14ac:dyDescent="0.2"/>
    <row r="565" ht="12.75" hidden="1" x14ac:dyDescent="0.2"/>
    <row r="566" ht="12.75" hidden="1" x14ac:dyDescent="0.2"/>
    <row r="567" ht="12.75" hidden="1" x14ac:dyDescent="0.2"/>
    <row r="568" ht="12.75" hidden="1" x14ac:dyDescent="0.2"/>
    <row r="569" ht="12.75" hidden="1" x14ac:dyDescent="0.2"/>
    <row r="570" ht="12.75" hidden="1" x14ac:dyDescent="0.2"/>
    <row r="571" ht="12.75" hidden="1" x14ac:dyDescent="0.2"/>
    <row r="572" ht="12.75" hidden="1" x14ac:dyDescent="0.2"/>
    <row r="573" ht="12.75" hidden="1" x14ac:dyDescent="0.2"/>
    <row r="574" ht="12.75" hidden="1" x14ac:dyDescent="0.2"/>
    <row r="575" ht="12.75" hidden="1" x14ac:dyDescent="0.2"/>
    <row r="576" ht="12.75" hidden="1" x14ac:dyDescent="0.2"/>
    <row r="577" ht="12.75" hidden="1" x14ac:dyDescent="0.2"/>
    <row r="578" ht="12.75" hidden="1" x14ac:dyDescent="0.2"/>
    <row r="579" ht="12.75" hidden="1" x14ac:dyDescent="0.2"/>
    <row r="580" ht="12.75" hidden="1" x14ac:dyDescent="0.2"/>
    <row r="581" ht="12.75" hidden="1" x14ac:dyDescent="0.2"/>
    <row r="582" ht="12.75" hidden="1" x14ac:dyDescent="0.2"/>
    <row r="583" ht="12.75" hidden="1" x14ac:dyDescent="0.2"/>
    <row r="584" ht="12.75" hidden="1" x14ac:dyDescent="0.2"/>
    <row r="585" ht="12.75" hidden="1" x14ac:dyDescent="0.2"/>
    <row r="586" ht="12.75" hidden="1" x14ac:dyDescent="0.2"/>
    <row r="587" ht="12.75" hidden="1" x14ac:dyDescent="0.2"/>
    <row r="588" ht="12.75" hidden="1" x14ac:dyDescent="0.2"/>
    <row r="589" ht="12.75" hidden="1" x14ac:dyDescent="0.2"/>
    <row r="590" ht="12.75" hidden="1" x14ac:dyDescent="0.2"/>
    <row r="591" ht="12.75" hidden="1" x14ac:dyDescent="0.2"/>
    <row r="592" ht="12.75" hidden="1" x14ac:dyDescent="0.2"/>
    <row r="593" ht="12.75" hidden="1" x14ac:dyDescent="0.2"/>
    <row r="594" ht="12.75" hidden="1" x14ac:dyDescent="0.2"/>
    <row r="595" ht="12.75" hidden="1" x14ac:dyDescent="0.2"/>
    <row r="596" ht="12.75" hidden="1" x14ac:dyDescent="0.2"/>
    <row r="597" ht="12.75" hidden="1" x14ac:dyDescent="0.2"/>
    <row r="598" ht="12.75" hidden="1" x14ac:dyDescent="0.2"/>
    <row r="599" ht="12.75" hidden="1" x14ac:dyDescent="0.2"/>
    <row r="600" ht="12.75" hidden="1" x14ac:dyDescent="0.2"/>
    <row r="601" ht="12.75" hidden="1" x14ac:dyDescent="0.2"/>
    <row r="602" ht="12.75" hidden="1" x14ac:dyDescent="0.2"/>
    <row r="603" ht="12.75" hidden="1" x14ac:dyDescent="0.2"/>
    <row r="604" ht="12.75" hidden="1" x14ac:dyDescent="0.2"/>
    <row r="605" ht="12.75" hidden="1" x14ac:dyDescent="0.2"/>
    <row r="606" ht="12.75" hidden="1" x14ac:dyDescent="0.2"/>
    <row r="607" ht="12.75" hidden="1" x14ac:dyDescent="0.2"/>
    <row r="608" ht="12.75" hidden="1" x14ac:dyDescent="0.2"/>
    <row r="609" ht="12.75" hidden="1" x14ac:dyDescent="0.2"/>
    <row r="610" ht="12.75" hidden="1" x14ac:dyDescent="0.2"/>
    <row r="611" ht="12.75" hidden="1" x14ac:dyDescent="0.2"/>
    <row r="612" ht="12.75" hidden="1" x14ac:dyDescent="0.2"/>
    <row r="613" ht="12.75" hidden="1" x14ac:dyDescent="0.2"/>
    <row r="614" ht="12.75" hidden="1" x14ac:dyDescent="0.2"/>
    <row r="615" ht="12.75" hidden="1" x14ac:dyDescent="0.2"/>
    <row r="616" ht="12.75" hidden="1" x14ac:dyDescent="0.2"/>
    <row r="617" ht="12.75" hidden="1" x14ac:dyDescent="0.2"/>
    <row r="618" ht="12.75" hidden="1" x14ac:dyDescent="0.2"/>
    <row r="619" ht="12.75" hidden="1" x14ac:dyDescent="0.2"/>
    <row r="620" ht="12.75" hidden="1" x14ac:dyDescent="0.2"/>
    <row r="621" ht="12.75" hidden="1" x14ac:dyDescent="0.2"/>
    <row r="622" ht="12.75" hidden="1" x14ac:dyDescent="0.2"/>
    <row r="623" ht="12.75" hidden="1" x14ac:dyDescent="0.2"/>
    <row r="624" ht="12.75" hidden="1" x14ac:dyDescent="0.2"/>
    <row r="625" ht="12.75" hidden="1" x14ac:dyDescent="0.2"/>
    <row r="626" ht="12.75" hidden="1" x14ac:dyDescent="0.2"/>
    <row r="627" ht="12.75" hidden="1" x14ac:dyDescent="0.2"/>
    <row r="628" ht="12.75" hidden="1" x14ac:dyDescent="0.2"/>
    <row r="629" ht="12.75" hidden="1" x14ac:dyDescent="0.2"/>
    <row r="630" ht="12.75" hidden="1" x14ac:dyDescent="0.2"/>
    <row r="631" ht="12.75" hidden="1" x14ac:dyDescent="0.2"/>
    <row r="632" ht="12.75" hidden="1" x14ac:dyDescent="0.2"/>
    <row r="633" ht="12.75" hidden="1" x14ac:dyDescent="0.2"/>
    <row r="634" ht="12.75" hidden="1" x14ac:dyDescent="0.2"/>
    <row r="635" ht="12.75" hidden="1" x14ac:dyDescent="0.2"/>
    <row r="636" ht="12.75" hidden="1" x14ac:dyDescent="0.2"/>
    <row r="637" ht="12.75" hidden="1" x14ac:dyDescent="0.2"/>
    <row r="638" ht="12.75" hidden="1" x14ac:dyDescent="0.2"/>
    <row r="639" ht="12.75" hidden="1" x14ac:dyDescent="0.2"/>
    <row r="640" ht="12.75" hidden="1" x14ac:dyDescent="0.2"/>
    <row r="641" ht="12.75" hidden="1" x14ac:dyDescent="0.2"/>
    <row r="642" ht="12.75" hidden="1" x14ac:dyDescent="0.2"/>
    <row r="643" ht="12.75" hidden="1" x14ac:dyDescent="0.2"/>
    <row r="644" ht="12.75" hidden="1" x14ac:dyDescent="0.2"/>
    <row r="645" ht="12.75" hidden="1" x14ac:dyDescent="0.2"/>
    <row r="646" ht="12.75" hidden="1" x14ac:dyDescent="0.2"/>
    <row r="647" ht="12.75" hidden="1" x14ac:dyDescent="0.2"/>
    <row r="648" ht="12.75" hidden="1" x14ac:dyDescent="0.2"/>
    <row r="649" ht="12.75" hidden="1" x14ac:dyDescent="0.2"/>
    <row r="650" ht="12.75" hidden="1" x14ac:dyDescent="0.2"/>
    <row r="651" ht="12.75" hidden="1" x14ac:dyDescent="0.2"/>
    <row r="652" ht="12.75" hidden="1" x14ac:dyDescent="0.2"/>
    <row r="653" ht="12.75" hidden="1" x14ac:dyDescent="0.2"/>
    <row r="654" ht="12.75" hidden="1" x14ac:dyDescent="0.2"/>
    <row r="655" ht="12.75" hidden="1" x14ac:dyDescent="0.2"/>
    <row r="656" ht="12.75" hidden="1" x14ac:dyDescent="0.2"/>
    <row r="657" ht="12.75" hidden="1" x14ac:dyDescent="0.2"/>
    <row r="658" ht="12.75" hidden="1" x14ac:dyDescent="0.2"/>
    <row r="659" ht="12.75" hidden="1" x14ac:dyDescent="0.2"/>
    <row r="660" ht="12.75" hidden="1" x14ac:dyDescent="0.2"/>
    <row r="661" ht="12.75" hidden="1" x14ac:dyDescent="0.2"/>
    <row r="662" ht="12.75" hidden="1" x14ac:dyDescent="0.2"/>
    <row r="663" ht="12.75" hidden="1" x14ac:dyDescent="0.2"/>
    <row r="664" ht="12.75" hidden="1" x14ac:dyDescent="0.2"/>
    <row r="665" ht="12.75" hidden="1" x14ac:dyDescent="0.2"/>
    <row r="666" ht="12.75" hidden="1" x14ac:dyDescent="0.2"/>
    <row r="667" ht="12.75" hidden="1" x14ac:dyDescent="0.2"/>
    <row r="668" ht="12.75" hidden="1" x14ac:dyDescent="0.2"/>
    <row r="669" ht="12.75" hidden="1" x14ac:dyDescent="0.2"/>
    <row r="670" ht="12.75" hidden="1" x14ac:dyDescent="0.2"/>
    <row r="671" ht="12.75" hidden="1" x14ac:dyDescent="0.2"/>
    <row r="672" ht="12.75" hidden="1" x14ac:dyDescent="0.2"/>
    <row r="673" ht="12.75" hidden="1" x14ac:dyDescent="0.2"/>
    <row r="674" ht="12.75" hidden="1" x14ac:dyDescent="0.2"/>
    <row r="675" ht="12.75" hidden="1" x14ac:dyDescent="0.2"/>
    <row r="676" ht="12.75" hidden="1" x14ac:dyDescent="0.2"/>
    <row r="677" ht="12.75" hidden="1" x14ac:dyDescent="0.2"/>
    <row r="678" ht="12.75" hidden="1" x14ac:dyDescent="0.2"/>
    <row r="679" ht="12.75" hidden="1" x14ac:dyDescent="0.2"/>
    <row r="680" ht="12.75" hidden="1" x14ac:dyDescent="0.2"/>
    <row r="681" ht="12.75" hidden="1" x14ac:dyDescent="0.2"/>
    <row r="682" ht="12.75" hidden="1" x14ac:dyDescent="0.2"/>
    <row r="683" ht="12.75" hidden="1" x14ac:dyDescent="0.2"/>
    <row r="684" ht="12.75" hidden="1" x14ac:dyDescent="0.2"/>
    <row r="685" ht="12.75" hidden="1" x14ac:dyDescent="0.2"/>
    <row r="686" ht="12.75" hidden="1" x14ac:dyDescent="0.2"/>
    <row r="687" ht="12.75" hidden="1" x14ac:dyDescent="0.2"/>
    <row r="688" ht="12.75" hidden="1" x14ac:dyDescent="0.2"/>
    <row r="689" ht="12.75" hidden="1" x14ac:dyDescent="0.2"/>
    <row r="690" ht="12.75" hidden="1" x14ac:dyDescent="0.2"/>
    <row r="691" ht="12.75" hidden="1" x14ac:dyDescent="0.2"/>
    <row r="692" ht="12.75" hidden="1" x14ac:dyDescent="0.2"/>
    <row r="693" ht="12.75" hidden="1" x14ac:dyDescent="0.2"/>
    <row r="694" ht="12.75" hidden="1" x14ac:dyDescent="0.2"/>
    <row r="695" ht="12.75" hidden="1" x14ac:dyDescent="0.2"/>
    <row r="696" ht="12.75" hidden="1" x14ac:dyDescent="0.2"/>
    <row r="697" ht="12.75" hidden="1" x14ac:dyDescent="0.2"/>
    <row r="698" ht="12.75" hidden="1" x14ac:dyDescent="0.2"/>
    <row r="699" ht="12.75" hidden="1" x14ac:dyDescent="0.2"/>
    <row r="700" ht="12.75" hidden="1" x14ac:dyDescent="0.2"/>
    <row r="701" ht="12.75" hidden="1" x14ac:dyDescent="0.2"/>
    <row r="702" ht="12.75" hidden="1" x14ac:dyDescent="0.2"/>
    <row r="703" ht="12.75" hidden="1" x14ac:dyDescent="0.2"/>
    <row r="704" ht="12.75" hidden="1" x14ac:dyDescent="0.2"/>
    <row r="705" ht="12.75" hidden="1" x14ac:dyDescent="0.2"/>
    <row r="706" ht="12.75" hidden="1" x14ac:dyDescent="0.2"/>
    <row r="707" ht="12.75" hidden="1" x14ac:dyDescent="0.2"/>
    <row r="708" ht="12.75" hidden="1" x14ac:dyDescent="0.2"/>
    <row r="709" ht="12.75" hidden="1" x14ac:dyDescent="0.2"/>
    <row r="710" ht="12.75" hidden="1" x14ac:dyDescent="0.2"/>
    <row r="711" ht="12.75" hidden="1" x14ac:dyDescent="0.2"/>
    <row r="712" ht="12.75" hidden="1" x14ac:dyDescent="0.2"/>
    <row r="713" ht="12.75" hidden="1" x14ac:dyDescent="0.2"/>
    <row r="714" ht="12.75" hidden="1" x14ac:dyDescent="0.2"/>
    <row r="715" ht="12.75" hidden="1" x14ac:dyDescent="0.2"/>
    <row r="716" ht="12.75" hidden="1" x14ac:dyDescent="0.2"/>
    <row r="717" ht="12.75" hidden="1" x14ac:dyDescent="0.2"/>
    <row r="718" ht="12.75" hidden="1" x14ac:dyDescent="0.2"/>
    <row r="719" ht="12.75" hidden="1" x14ac:dyDescent="0.2"/>
    <row r="720" ht="12.75" hidden="1" x14ac:dyDescent="0.2"/>
    <row r="721" ht="12.75" hidden="1" x14ac:dyDescent="0.2"/>
    <row r="722" ht="12.75" hidden="1" x14ac:dyDescent="0.2"/>
    <row r="723" ht="12.75" hidden="1" x14ac:dyDescent="0.2"/>
    <row r="724" ht="12.75" hidden="1" x14ac:dyDescent="0.2"/>
    <row r="725" ht="12.75" hidden="1" x14ac:dyDescent="0.2"/>
    <row r="726" ht="12.75" hidden="1" x14ac:dyDescent="0.2"/>
    <row r="727" ht="12.75" hidden="1" x14ac:dyDescent="0.2"/>
    <row r="728" ht="12.75" hidden="1" x14ac:dyDescent="0.2"/>
    <row r="729" ht="12.75" hidden="1" x14ac:dyDescent="0.2"/>
    <row r="730" ht="12.75" hidden="1" x14ac:dyDescent="0.2"/>
    <row r="731" ht="12.75" hidden="1" x14ac:dyDescent="0.2"/>
    <row r="732" ht="12.75" hidden="1" x14ac:dyDescent="0.2"/>
    <row r="733" ht="12.75" hidden="1" x14ac:dyDescent="0.2"/>
    <row r="734" ht="12.75" hidden="1" x14ac:dyDescent="0.2"/>
    <row r="735" ht="12.75" hidden="1" x14ac:dyDescent="0.2"/>
    <row r="736" ht="12.75" hidden="1" x14ac:dyDescent="0.2"/>
    <row r="737" ht="12.75" hidden="1" x14ac:dyDescent="0.2"/>
    <row r="738" ht="12.75" hidden="1" x14ac:dyDescent="0.2"/>
    <row r="739" ht="12.75" hidden="1" x14ac:dyDescent="0.2"/>
    <row r="740" ht="12.75" hidden="1" x14ac:dyDescent="0.2"/>
    <row r="741" ht="12.75" hidden="1" x14ac:dyDescent="0.2"/>
    <row r="742" ht="12.75" hidden="1" x14ac:dyDescent="0.2"/>
    <row r="743" ht="12.75" hidden="1" x14ac:dyDescent="0.2"/>
    <row r="744" ht="12.75" hidden="1" x14ac:dyDescent="0.2"/>
    <row r="745" ht="12.75" hidden="1" x14ac:dyDescent="0.2"/>
    <row r="746" ht="12.75" hidden="1" x14ac:dyDescent="0.2"/>
    <row r="747" ht="12.75" hidden="1" x14ac:dyDescent="0.2"/>
    <row r="748" ht="12.75" hidden="1" x14ac:dyDescent="0.2"/>
    <row r="749" ht="12.75" hidden="1" x14ac:dyDescent="0.2"/>
    <row r="750" ht="12.75" hidden="1" x14ac:dyDescent="0.2"/>
    <row r="751" ht="12.75" hidden="1" x14ac:dyDescent="0.2"/>
    <row r="752" ht="12.75" hidden="1" x14ac:dyDescent="0.2"/>
    <row r="753" ht="12.75" hidden="1" x14ac:dyDescent="0.2"/>
    <row r="754" ht="12.75" hidden="1" x14ac:dyDescent="0.2"/>
    <row r="755" ht="12.75" hidden="1" x14ac:dyDescent="0.2"/>
    <row r="756" ht="12.75" hidden="1" x14ac:dyDescent="0.2"/>
    <row r="757" ht="12.75" hidden="1" x14ac:dyDescent="0.2"/>
    <row r="758" ht="12.75" hidden="1" x14ac:dyDescent="0.2"/>
    <row r="759" ht="12.75" hidden="1" x14ac:dyDescent="0.2"/>
    <row r="760" ht="12.75" hidden="1" x14ac:dyDescent="0.2"/>
    <row r="761" ht="12.75" hidden="1" x14ac:dyDescent="0.2"/>
    <row r="762" ht="12.75" hidden="1" x14ac:dyDescent="0.2"/>
    <row r="763" ht="12.75" hidden="1" x14ac:dyDescent="0.2"/>
    <row r="764" ht="12.75" hidden="1" x14ac:dyDescent="0.2"/>
    <row r="765" ht="12.75" hidden="1" x14ac:dyDescent="0.2"/>
    <row r="766" ht="12.75" hidden="1" x14ac:dyDescent="0.2"/>
    <row r="767" ht="12.75" hidden="1" x14ac:dyDescent="0.2"/>
    <row r="768" ht="12.75" hidden="1" x14ac:dyDescent="0.2"/>
    <row r="769" ht="12.75" hidden="1" x14ac:dyDescent="0.2"/>
    <row r="770" ht="12.75" hidden="1" x14ac:dyDescent="0.2"/>
    <row r="771" ht="12.75" hidden="1" x14ac:dyDescent="0.2"/>
    <row r="772" ht="12.75" hidden="1" x14ac:dyDescent="0.2"/>
    <row r="773" ht="12.75" hidden="1" x14ac:dyDescent="0.2"/>
    <row r="774" ht="12.75" hidden="1" x14ac:dyDescent="0.2"/>
    <row r="775" ht="12.75" hidden="1" x14ac:dyDescent="0.2"/>
    <row r="776" ht="12.75" hidden="1" x14ac:dyDescent="0.2"/>
    <row r="777" ht="12.75" hidden="1" x14ac:dyDescent="0.2"/>
    <row r="778" ht="12.75" hidden="1" x14ac:dyDescent="0.2"/>
    <row r="779" ht="12.75" hidden="1" x14ac:dyDescent="0.2"/>
    <row r="780" ht="12.75" hidden="1" x14ac:dyDescent="0.2"/>
    <row r="781" ht="12.75" hidden="1" x14ac:dyDescent="0.2"/>
    <row r="782" ht="12.75" hidden="1" x14ac:dyDescent="0.2"/>
    <row r="783" ht="12.75" hidden="1" x14ac:dyDescent="0.2"/>
    <row r="784" ht="12.75" hidden="1" x14ac:dyDescent="0.2"/>
    <row r="785" ht="12.75" hidden="1" x14ac:dyDescent="0.2"/>
    <row r="786" ht="12.75" hidden="1" x14ac:dyDescent="0.2"/>
    <row r="787" ht="12.75" hidden="1" x14ac:dyDescent="0.2"/>
    <row r="788" ht="12.75" hidden="1" x14ac:dyDescent="0.2"/>
    <row r="789" ht="12.75" hidden="1" x14ac:dyDescent="0.2"/>
    <row r="790" ht="12.75" hidden="1" x14ac:dyDescent="0.2"/>
    <row r="791" ht="12.75" hidden="1" x14ac:dyDescent="0.2"/>
    <row r="792" ht="12.75" hidden="1" x14ac:dyDescent="0.2"/>
    <row r="793" ht="12.75" hidden="1" x14ac:dyDescent="0.2"/>
    <row r="794" ht="12.75" hidden="1" x14ac:dyDescent="0.2"/>
    <row r="795" ht="12.75" hidden="1" x14ac:dyDescent="0.2"/>
    <row r="796" ht="12.75" hidden="1" x14ac:dyDescent="0.2"/>
    <row r="797" ht="12.75" hidden="1" x14ac:dyDescent="0.2"/>
    <row r="798" ht="12.75" hidden="1" x14ac:dyDescent="0.2"/>
    <row r="799" ht="12.75" hidden="1" x14ac:dyDescent="0.2"/>
    <row r="800" ht="12.75" hidden="1" x14ac:dyDescent="0.2"/>
    <row r="801" ht="12.75" hidden="1" x14ac:dyDescent="0.2"/>
    <row r="802" ht="12.75" hidden="1" x14ac:dyDescent="0.2"/>
    <row r="803" ht="12.75" hidden="1" x14ac:dyDescent="0.2"/>
    <row r="804" ht="12.75" hidden="1" x14ac:dyDescent="0.2"/>
    <row r="805" ht="12.75" hidden="1" x14ac:dyDescent="0.2"/>
    <row r="806" ht="12.75" hidden="1" x14ac:dyDescent="0.2"/>
    <row r="807" ht="12.75" hidden="1" x14ac:dyDescent="0.2"/>
    <row r="808" ht="12.75" hidden="1" x14ac:dyDescent="0.2"/>
    <row r="809" ht="12.75" hidden="1" x14ac:dyDescent="0.2"/>
    <row r="810" ht="12.75" hidden="1" x14ac:dyDescent="0.2"/>
    <row r="811" ht="12.75" hidden="1" x14ac:dyDescent="0.2"/>
    <row r="812" ht="12.75" hidden="1" x14ac:dyDescent="0.2"/>
    <row r="813" ht="12.75" hidden="1" x14ac:dyDescent="0.2"/>
    <row r="814" ht="12.75" hidden="1" x14ac:dyDescent="0.2"/>
    <row r="815" ht="12.75" hidden="1" x14ac:dyDescent="0.2"/>
    <row r="816" ht="12.75" hidden="1" x14ac:dyDescent="0.2"/>
    <row r="817" ht="12.75" hidden="1" x14ac:dyDescent="0.2"/>
    <row r="818" ht="12.75" hidden="1" x14ac:dyDescent="0.2"/>
    <row r="819" ht="12.75" hidden="1" x14ac:dyDescent="0.2"/>
    <row r="820" ht="12.75" hidden="1" x14ac:dyDescent="0.2"/>
    <row r="821" ht="12.75" hidden="1" x14ac:dyDescent="0.2"/>
    <row r="822" ht="12.75" hidden="1" x14ac:dyDescent="0.2"/>
    <row r="823" ht="12.75" hidden="1" x14ac:dyDescent="0.2"/>
    <row r="824" ht="12.75" hidden="1" x14ac:dyDescent="0.2"/>
    <row r="825" ht="12.75" hidden="1" x14ac:dyDescent="0.2"/>
    <row r="826" ht="12.75" hidden="1" x14ac:dyDescent="0.2"/>
    <row r="827" ht="12.75" hidden="1" x14ac:dyDescent="0.2"/>
    <row r="828" ht="12.75" hidden="1" x14ac:dyDescent="0.2"/>
    <row r="829" ht="12.75" hidden="1" x14ac:dyDescent="0.2"/>
    <row r="830" ht="12.75" hidden="1" x14ac:dyDescent="0.2"/>
    <row r="831" ht="12.75" hidden="1" x14ac:dyDescent="0.2"/>
    <row r="832" ht="12.75" hidden="1" x14ac:dyDescent="0.2"/>
    <row r="833" ht="12.75" hidden="1" x14ac:dyDescent="0.2"/>
    <row r="834" ht="12.75" hidden="1" x14ac:dyDescent="0.2"/>
    <row r="835" ht="12.75" hidden="1" x14ac:dyDescent="0.2"/>
    <row r="836" ht="12.75" hidden="1" x14ac:dyDescent="0.2"/>
    <row r="837" ht="12.75" hidden="1" x14ac:dyDescent="0.2"/>
    <row r="838" ht="12.75" hidden="1" x14ac:dyDescent="0.2"/>
    <row r="839" ht="12.75" hidden="1" x14ac:dyDescent="0.2"/>
    <row r="840" ht="12.75" hidden="1" x14ac:dyDescent="0.2"/>
    <row r="841" ht="12.75" hidden="1" x14ac:dyDescent="0.2"/>
    <row r="842" ht="12.75" hidden="1" x14ac:dyDescent="0.2"/>
    <row r="843" ht="12.75" hidden="1" x14ac:dyDescent="0.2"/>
    <row r="844" ht="12.75" hidden="1" x14ac:dyDescent="0.2"/>
    <row r="845" ht="12.75" hidden="1" x14ac:dyDescent="0.2"/>
    <row r="846" ht="12.75" hidden="1" x14ac:dyDescent="0.2"/>
    <row r="847" ht="12.75" hidden="1" x14ac:dyDescent="0.2"/>
    <row r="848" ht="12.75" hidden="1" x14ac:dyDescent="0.2"/>
    <row r="849" ht="12.75" hidden="1" x14ac:dyDescent="0.2"/>
    <row r="850" ht="12.75" hidden="1" x14ac:dyDescent="0.2"/>
    <row r="851" ht="12.75" hidden="1" x14ac:dyDescent="0.2"/>
    <row r="852" ht="12.75" hidden="1" x14ac:dyDescent="0.2"/>
    <row r="853" ht="12.75" hidden="1" x14ac:dyDescent="0.2"/>
    <row r="854" ht="12.75" hidden="1" x14ac:dyDescent="0.2"/>
    <row r="855" ht="12.75" hidden="1" x14ac:dyDescent="0.2"/>
    <row r="856" ht="12.75" hidden="1" x14ac:dyDescent="0.2"/>
    <row r="857" ht="12.75" hidden="1" x14ac:dyDescent="0.2"/>
    <row r="858" ht="12.75" hidden="1" x14ac:dyDescent="0.2"/>
    <row r="859" ht="12.75" hidden="1" x14ac:dyDescent="0.2"/>
    <row r="860" ht="12.75" hidden="1" x14ac:dyDescent="0.2"/>
    <row r="861" ht="12.75" hidden="1" x14ac:dyDescent="0.2"/>
    <row r="862" ht="12.75" hidden="1" x14ac:dyDescent="0.2"/>
    <row r="863" ht="12.75" hidden="1" x14ac:dyDescent="0.2"/>
    <row r="864" ht="12.75" hidden="1" x14ac:dyDescent="0.2"/>
    <row r="865" ht="12.75" hidden="1" x14ac:dyDescent="0.2"/>
    <row r="866" ht="12.75" hidden="1" x14ac:dyDescent="0.2"/>
    <row r="867" ht="12.75" hidden="1" x14ac:dyDescent="0.2"/>
    <row r="868" ht="12.75" hidden="1" x14ac:dyDescent="0.2"/>
    <row r="869" ht="12.75" hidden="1" x14ac:dyDescent="0.2"/>
    <row r="870" ht="12.75" hidden="1" x14ac:dyDescent="0.2"/>
    <row r="871" ht="12.75" hidden="1" x14ac:dyDescent="0.2"/>
    <row r="872" ht="12.75" hidden="1" x14ac:dyDescent="0.2"/>
    <row r="873" ht="12.75" hidden="1" x14ac:dyDescent="0.2"/>
    <row r="874" ht="12.75" hidden="1" x14ac:dyDescent="0.2"/>
    <row r="875" ht="12.75" hidden="1" x14ac:dyDescent="0.2"/>
    <row r="876" ht="12.75" hidden="1" x14ac:dyDescent="0.2"/>
    <row r="877" ht="12.75" hidden="1" x14ac:dyDescent="0.2"/>
    <row r="878" ht="12.75" hidden="1" x14ac:dyDescent="0.2"/>
    <row r="879" ht="12.75" hidden="1" x14ac:dyDescent="0.2"/>
    <row r="880" ht="12.75" hidden="1" x14ac:dyDescent="0.2"/>
    <row r="881" ht="12.75" hidden="1" x14ac:dyDescent="0.2"/>
    <row r="882" ht="12.75" hidden="1" x14ac:dyDescent="0.2"/>
    <row r="883" ht="12.75" hidden="1" x14ac:dyDescent="0.2"/>
    <row r="884" ht="12.75" hidden="1" x14ac:dyDescent="0.2"/>
    <row r="885" ht="12.75" hidden="1" x14ac:dyDescent="0.2"/>
    <row r="886" ht="12.75" hidden="1" x14ac:dyDescent="0.2"/>
    <row r="887" ht="12.75" hidden="1" x14ac:dyDescent="0.2"/>
    <row r="888" ht="12.75" hidden="1" x14ac:dyDescent="0.2"/>
    <row r="889" ht="12.75" hidden="1" x14ac:dyDescent="0.2"/>
    <row r="890" ht="12.75" hidden="1" x14ac:dyDescent="0.2"/>
    <row r="891" ht="12.75" hidden="1" x14ac:dyDescent="0.2"/>
    <row r="892" ht="12.75" hidden="1" x14ac:dyDescent="0.2"/>
    <row r="893" ht="12.75" hidden="1" x14ac:dyDescent="0.2"/>
    <row r="894" ht="12.75" hidden="1" x14ac:dyDescent="0.2"/>
    <row r="895" ht="12.75" hidden="1" x14ac:dyDescent="0.2"/>
    <row r="896" ht="12.75" hidden="1" x14ac:dyDescent="0.2"/>
    <row r="897" ht="12.75" hidden="1" x14ac:dyDescent="0.2"/>
    <row r="898" ht="12.75" hidden="1" x14ac:dyDescent="0.2"/>
    <row r="899" ht="12.75" hidden="1" x14ac:dyDescent="0.2"/>
    <row r="900" ht="12.75" hidden="1" x14ac:dyDescent="0.2"/>
    <row r="901" ht="12.75" hidden="1" x14ac:dyDescent="0.2"/>
    <row r="902" ht="12.75" hidden="1" x14ac:dyDescent="0.2"/>
    <row r="903" ht="12.75" hidden="1" x14ac:dyDescent="0.2"/>
    <row r="904" ht="12.75" hidden="1" x14ac:dyDescent="0.2"/>
    <row r="905" ht="12.75" hidden="1" x14ac:dyDescent="0.2"/>
    <row r="906" ht="12.75" hidden="1" x14ac:dyDescent="0.2"/>
    <row r="907" ht="12.75" hidden="1" x14ac:dyDescent="0.2"/>
    <row r="908" ht="12.75" hidden="1" x14ac:dyDescent="0.2"/>
    <row r="909" ht="12.75" hidden="1" x14ac:dyDescent="0.2"/>
    <row r="910" ht="12.75" hidden="1" x14ac:dyDescent="0.2"/>
    <row r="911" ht="12.75" hidden="1" x14ac:dyDescent="0.2"/>
    <row r="912" ht="12.75" hidden="1" x14ac:dyDescent="0.2"/>
    <row r="913" ht="12.75" hidden="1" x14ac:dyDescent="0.2"/>
    <row r="914" ht="12.75" hidden="1" x14ac:dyDescent="0.2"/>
    <row r="915" ht="12.75" hidden="1" x14ac:dyDescent="0.2"/>
    <row r="916" ht="12.75" hidden="1" x14ac:dyDescent="0.2"/>
    <row r="917" ht="12.75" hidden="1" x14ac:dyDescent="0.2"/>
    <row r="918" ht="12.75" hidden="1" x14ac:dyDescent="0.2"/>
    <row r="919" ht="12.75" hidden="1" x14ac:dyDescent="0.2"/>
    <row r="920" ht="12.75" hidden="1" x14ac:dyDescent="0.2"/>
    <row r="921" ht="12.75" hidden="1" x14ac:dyDescent="0.2"/>
    <row r="922" ht="12.75" hidden="1" x14ac:dyDescent="0.2"/>
    <row r="923" ht="12.75" hidden="1" x14ac:dyDescent="0.2"/>
    <row r="924" ht="12.75" hidden="1" x14ac:dyDescent="0.2"/>
    <row r="925" ht="12.75" hidden="1" x14ac:dyDescent="0.2"/>
    <row r="926" ht="12.75" hidden="1" x14ac:dyDescent="0.2"/>
    <row r="927" ht="12.75" hidden="1" x14ac:dyDescent="0.2"/>
    <row r="928" ht="12.75" hidden="1" x14ac:dyDescent="0.2"/>
    <row r="929" ht="12.75" hidden="1" x14ac:dyDescent="0.2"/>
    <row r="930" ht="12.75" hidden="1" x14ac:dyDescent="0.2"/>
    <row r="931" ht="12.75" hidden="1" x14ac:dyDescent="0.2"/>
    <row r="932" ht="12.75" hidden="1" x14ac:dyDescent="0.2"/>
    <row r="933" ht="12.75" hidden="1" x14ac:dyDescent="0.2"/>
    <row r="934" ht="12.75" hidden="1" x14ac:dyDescent="0.2"/>
    <row r="935" ht="12.75" hidden="1" x14ac:dyDescent="0.2"/>
    <row r="936" ht="12.75" hidden="1" x14ac:dyDescent="0.2"/>
    <row r="937" ht="12.75" hidden="1" x14ac:dyDescent="0.2"/>
    <row r="938" ht="12.75" hidden="1" x14ac:dyDescent="0.2"/>
    <row r="939" ht="12.75" hidden="1" x14ac:dyDescent="0.2"/>
    <row r="940" ht="12.75" hidden="1" x14ac:dyDescent="0.2"/>
    <row r="941" ht="12.75" hidden="1" x14ac:dyDescent="0.2"/>
    <row r="942" ht="12.75" hidden="1" x14ac:dyDescent="0.2"/>
    <row r="943" ht="12.75" hidden="1" x14ac:dyDescent="0.2"/>
    <row r="944" ht="12.75" hidden="1" x14ac:dyDescent="0.2"/>
    <row r="945" ht="12.75" hidden="1" x14ac:dyDescent="0.2"/>
    <row r="946" ht="12.75" hidden="1" x14ac:dyDescent="0.2"/>
    <row r="947" ht="12.75" hidden="1" x14ac:dyDescent="0.2"/>
    <row r="948" ht="12.75" hidden="1" x14ac:dyDescent="0.2"/>
    <row r="949" ht="12.75" hidden="1" x14ac:dyDescent="0.2"/>
    <row r="950" ht="12.75" hidden="1" x14ac:dyDescent="0.2"/>
    <row r="951" ht="12.75" hidden="1" x14ac:dyDescent="0.2"/>
    <row r="952" ht="12.75" hidden="1" x14ac:dyDescent="0.2"/>
    <row r="953" ht="12.75" hidden="1" x14ac:dyDescent="0.2"/>
    <row r="954" ht="12.75" hidden="1" x14ac:dyDescent="0.2"/>
    <row r="955" ht="12.75" hidden="1" x14ac:dyDescent="0.2"/>
    <row r="956" ht="12.75" hidden="1" x14ac:dyDescent="0.2"/>
    <row r="957" ht="12.75" hidden="1" x14ac:dyDescent="0.2"/>
    <row r="958" ht="12.75" hidden="1" x14ac:dyDescent="0.2"/>
    <row r="959" ht="12.75" hidden="1" x14ac:dyDescent="0.2"/>
    <row r="960" ht="12.75" hidden="1" x14ac:dyDescent="0.2"/>
    <row r="961" ht="12.75" hidden="1" x14ac:dyDescent="0.2"/>
    <row r="962" ht="12.75" hidden="1" x14ac:dyDescent="0.2"/>
    <row r="963" ht="12.75" hidden="1" x14ac:dyDescent="0.2"/>
    <row r="964" ht="12.75" hidden="1" x14ac:dyDescent="0.2"/>
    <row r="965" ht="12.75" hidden="1" x14ac:dyDescent="0.2"/>
    <row r="966" ht="12.75" hidden="1" x14ac:dyDescent="0.2"/>
    <row r="967" ht="12.75" hidden="1" x14ac:dyDescent="0.2"/>
    <row r="968" ht="12.75" hidden="1" x14ac:dyDescent="0.2"/>
    <row r="969" ht="12.75" hidden="1" x14ac:dyDescent="0.2"/>
    <row r="970" ht="12.75" hidden="1" x14ac:dyDescent="0.2"/>
    <row r="971" ht="12.75" hidden="1" x14ac:dyDescent="0.2"/>
    <row r="972" ht="12.75" hidden="1" x14ac:dyDescent="0.2"/>
    <row r="973" ht="12.75" hidden="1" x14ac:dyDescent="0.2"/>
    <row r="974" ht="12.75" hidden="1" x14ac:dyDescent="0.2"/>
    <row r="975" ht="12.75" hidden="1" x14ac:dyDescent="0.2"/>
    <row r="976" ht="12.75" hidden="1" x14ac:dyDescent="0.2"/>
    <row r="977" ht="12.75" hidden="1" x14ac:dyDescent="0.2"/>
    <row r="978" ht="12.75" hidden="1" x14ac:dyDescent="0.2"/>
    <row r="979" ht="12.75" hidden="1" x14ac:dyDescent="0.2"/>
    <row r="980" ht="12.75" hidden="1" x14ac:dyDescent="0.2"/>
    <row r="981" ht="12.75" hidden="1" x14ac:dyDescent="0.2"/>
    <row r="982" ht="12.75" hidden="1" x14ac:dyDescent="0.2"/>
    <row r="983" ht="12.75" hidden="1" x14ac:dyDescent="0.2"/>
    <row r="984" ht="12.75" hidden="1" x14ac:dyDescent="0.2"/>
    <row r="985" ht="12.75" hidden="1" x14ac:dyDescent="0.2"/>
    <row r="986" ht="12.75" hidden="1" x14ac:dyDescent="0.2"/>
    <row r="987" ht="12.75" hidden="1" x14ac:dyDescent="0.2"/>
    <row r="988" ht="12.75" hidden="1" x14ac:dyDescent="0.2"/>
    <row r="989" ht="12.75" hidden="1" x14ac:dyDescent="0.2"/>
    <row r="990" ht="12.75" hidden="1" x14ac:dyDescent="0.2"/>
    <row r="991" ht="12.75" hidden="1" x14ac:dyDescent="0.2"/>
    <row r="992" ht="12.75" hidden="1" x14ac:dyDescent="0.2"/>
    <row r="993" ht="12.75" hidden="1" x14ac:dyDescent="0.2"/>
    <row r="994" ht="12.75" hidden="1" x14ac:dyDescent="0.2"/>
    <row r="995" ht="12.75" hidden="1" x14ac:dyDescent="0.2"/>
    <row r="996" ht="12.75" hidden="1" x14ac:dyDescent="0.2"/>
    <row r="997" ht="12.75" hidden="1" x14ac:dyDescent="0.2"/>
    <row r="998" ht="12.75" hidden="1" x14ac:dyDescent="0.2"/>
    <row r="999" ht="12.75" hidden="1" x14ac:dyDescent="0.2"/>
    <row r="1000" ht="12.75" hidden="1" x14ac:dyDescent="0.2"/>
    <row r="1001" ht="12.75" hidden="1" x14ac:dyDescent="0.2"/>
    <row r="1002" ht="12.75" hidden="1" x14ac:dyDescent="0.2"/>
    <row r="1003" ht="12.75" hidden="1" x14ac:dyDescent="0.2"/>
    <row r="1004" ht="12.75" hidden="1" x14ac:dyDescent="0.2"/>
    <row r="1005" ht="12.75" hidden="1" x14ac:dyDescent="0.2"/>
    <row r="1006" ht="12.75" hidden="1" x14ac:dyDescent="0.2"/>
    <row r="1007" ht="12.75" hidden="1" x14ac:dyDescent="0.2"/>
    <row r="1008" ht="12.75" hidden="1" x14ac:dyDescent="0.2"/>
    <row r="1009" ht="12.75" hidden="1" x14ac:dyDescent="0.2"/>
    <row r="1010" ht="12.75" hidden="1" x14ac:dyDescent="0.2"/>
    <row r="1011" ht="12.75" hidden="1" x14ac:dyDescent="0.2"/>
    <row r="1012" ht="12.75" hidden="1" x14ac:dyDescent="0.2"/>
  </sheetData>
  <mergeCells count="2">
    <mergeCell ref="B28:C28"/>
    <mergeCell ref="B27:C27"/>
  </mergeCells>
  <conditionalFormatting sqref="H23">
    <cfRule type="cellIs" dxfId="5" priority="1" operator="between">
      <formula>"50%"</formula>
      <formula>"100%"</formula>
    </cfRule>
  </conditionalFormatting>
  <conditionalFormatting sqref="C11:E11">
    <cfRule type="cellIs" dxfId="4" priority="2" operator="between">
      <formula>"-5%"</formula>
      <formula>"5%"</formula>
    </cfRule>
  </conditionalFormatting>
  <conditionalFormatting sqref="C11:E11">
    <cfRule type="cellIs" dxfId="3" priority="3" operator="between">
      <formula>"5%"</formula>
      <formula>"10%"</formula>
    </cfRule>
  </conditionalFormatting>
  <conditionalFormatting sqref="C11:E11">
    <cfRule type="cellIs" dxfId="2" priority="4" operator="greaterThan">
      <formula>"10%"</formula>
    </cfRule>
  </conditionalFormatting>
  <conditionalFormatting sqref="C11:E11">
    <cfRule type="cellIs" dxfId="1" priority="5" operator="between">
      <formula>"-5%"</formula>
      <formula>"-10%"</formula>
    </cfRule>
  </conditionalFormatting>
  <conditionalFormatting sqref="C11:E11">
    <cfRule type="cellIs" dxfId="0" priority="6" operator="lessThan">
      <formula>"-10%"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5"/>
  <sheetViews>
    <sheetView workbookViewId="0"/>
  </sheetViews>
  <sheetFormatPr defaultColWidth="14.42578125" defaultRowHeight="15.75" customHeight="1" x14ac:dyDescent="0.2"/>
  <cols>
    <col min="1" max="1" width="4.7109375" customWidth="1"/>
    <col min="2" max="2" width="18.140625" customWidth="1"/>
    <col min="3" max="3" width="18.42578125" customWidth="1"/>
    <col min="4" max="4" width="18" customWidth="1"/>
    <col min="5" max="5" width="19.140625" customWidth="1"/>
    <col min="6" max="6" width="18.85546875" customWidth="1"/>
    <col min="7" max="7" width="22.7109375" customWidth="1"/>
    <col min="8" max="8" width="54.7109375" customWidth="1"/>
    <col min="9" max="9" width="8.42578125" customWidth="1"/>
    <col min="10" max="26" width="14.42578125" hidden="1"/>
  </cols>
  <sheetData>
    <row r="1" spans="1:8" ht="12.75" x14ac:dyDescent="0.2">
      <c r="A1" s="1"/>
      <c r="B1" s="1"/>
      <c r="C1" s="1"/>
      <c r="D1" s="1"/>
    </row>
    <row r="2" spans="1:8" ht="12.75" x14ac:dyDescent="0.2">
      <c r="A2" s="1"/>
      <c r="B2" s="3" t="s">
        <v>9</v>
      </c>
      <c r="C2" s="3" t="s">
        <v>10</v>
      </c>
      <c r="E2" s="6" t="s">
        <v>12</v>
      </c>
      <c r="F2" s="7">
        <f>C3*C4</f>
        <v>462</v>
      </c>
      <c r="G2" s="8"/>
    </row>
    <row r="3" spans="1:8" ht="12.75" x14ac:dyDescent="0.2">
      <c r="A3" s="1"/>
      <c r="B3" s="4" t="s">
        <v>11</v>
      </c>
      <c r="C3" s="4">
        <v>14</v>
      </c>
      <c r="E3" s="9" t="s">
        <v>13</v>
      </c>
      <c r="F3" s="10">
        <f>F26+F46+F66+F86+F106+F126+F146+F166+F186+F206+F226+F246+F266+F286+F306+F326+F346+F366+F386</f>
        <v>0</v>
      </c>
      <c r="G3" s="8"/>
    </row>
    <row r="4" spans="1:8" ht="12.75" x14ac:dyDescent="0.2">
      <c r="A4" s="1"/>
      <c r="B4" s="4" t="s">
        <v>14</v>
      </c>
      <c r="C4" s="4">
        <v>33</v>
      </c>
      <c r="E4" s="11" t="s">
        <v>15</v>
      </c>
      <c r="F4" s="12">
        <f>F2-F3</f>
        <v>462</v>
      </c>
      <c r="G4" s="8"/>
    </row>
    <row r="5" spans="1:8" ht="12.75" x14ac:dyDescent="0.2">
      <c r="A5" s="1"/>
      <c r="B5" s="1"/>
      <c r="C5" s="1"/>
      <c r="E5" s="1"/>
      <c r="F5" s="1"/>
    </row>
    <row r="6" spans="1:8" ht="12.75" x14ac:dyDescent="0.2">
      <c r="A6" s="1"/>
      <c r="B6" s="1"/>
      <c r="C6" s="1"/>
      <c r="E6" s="1"/>
      <c r="F6" s="1"/>
    </row>
    <row r="7" spans="1:8" ht="12.75" x14ac:dyDescent="0.2">
      <c r="A7" s="1"/>
      <c r="B7" s="1"/>
      <c r="C7" s="1"/>
      <c r="D7" s="1"/>
    </row>
    <row r="8" spans="1:8" ht="12.75" x14ac:dyDescent="0.2">
      <c r="A8" s="105" t="s">
        <v>16</v>
      </c>
      <c r="B8" s="104"/>
      <c r="C8" s="104"/>
      <c r="D8" s="104"/>
      <c r="E8" s="104"/>
      <c r="F8" s="104"/>
    </row>
    <row r="9" spans="1:8" ht="12.75" x14ac:dyDescent="0.2">
      <c r="A9" s="1"/>
      <c r="B9" s="1"/>
      <c r="C9" s="1"/>
      <c r="D9" s="1"/>
      <c r="E9" s="1"/>
      <c r="F9" s="1"/>
    </row>
    <row r="10" spans="1:8" ht="12.75" x14ac:dyDescent="0.2">
      <c r="A10" s="13"/>
      <c r="B10" s="14" t="s">
        <v>17</v>
      </c>
      <c r="C10" s="15" t="s">
        <v>18</v>
      </c>
      <c r="D10" s="16" t="s">
        <v>19</v>
      </c>
      <c r="E10" s="16" t="s">
        <v>20</v>
      </c>
      <c r="F10" s="17" t="s">
        <v>21</v>
      </c>
      <c r="G10" s="18" t="s">
        <v>22</v>
      </c>
      <c r="H10" s="18" t="s">
        <v>23</v>
      </c>
    </row>
    <row r="11" spans="1:8" ht="12.75" x14ac:dyDescent="0.2">
      <c r="A11" s="8"/>
      <c r="B11" s="19"/>
      <c r="C11" s="20"/>
      <c r="D11" s="21"/>
      <c r="E11" s="22"/>
      <c r="F11" s="23">
        <f t="shared" ref="F11:F25" si="0">IF((E11-D11)*24 = 0, ,(E11-D11)*24)</f>
        <v>0</v>
      </c>
      <c r="G11" s="24"/>
      <c r="H11" s="24"/>
    </row>
    <row r="12" spans="1:8" ht="12.75" x14ac:dyDescent="0.2">
      <c r="A12" s="8"/>
      <c r="B12" s="25"/>
      <c r="C12" s="26"/>
      <c r="D12" s="27"/>
      <c r="E12" s="27"/>
      <c r="F12" s="28">
        <f t="shared" si="0"/>
        <v>0</v>
      </c>
      <c r="G12" s="29"/>
      <c r="H12" s="29"/>
    </row>
    <row r="13" spans="1:8" ht="12.75" x14ac:dyDescent="0.2">
      <c r="A13" s="8"/>
      <c r="B13" s="19"/>
      <c r="C13" s="20"/>
      <c r="D13" s="30"/>
      <c r="E13" s="30"/>
      <c r="F13" s="23">
        <f t="shared" si="0"/>
        <v>0</v>
      </c>
      <c r="G13" s="24"/>
      <c r="H13" s="24"/>
    </row>
    <row r="14" spans="1:8" ht="12.75" x14ac:dyDescent="0.2">
      <c r="A14" s="8"/>
      <c r="B14" s="25"/>
      <c r="C14" s="31"/>
      <c r="D14" s="27"/>
      <c r="E14" s="27"/>
      <c r="F14" s="28">
        <f t="shared" si="0"/>
        <v>0</v>
      </c>
      <c r="G14" s="29"/>
      <c r="H14" s="29"/>
    </row>
    <row r="15" spans="1:8" ht="12.75" x14ac:dyDescent="0.2">
      <c r="A15" s="8"/>
      <c r="B15" s="19"/>
      <c r="C15" s="32"/>
      <c r="D15" s="30"/>
      <c r="E15" s="22"/>
      <c r="F15" s="23">
        <f t="shared" si="0"/>
        <v>0</v>
      </c>
      <c r="G15" s="24"/>
      <c r="H15" s="24"/>
    </row>
    <row r="16" spans="1:8" ht="12.75" x14ac:dyDescent="0.2">
      <c r="A16" s="8"/>
      <c r="B16" s="25"/>
      <c r="C16" s="31"/>
      <c r="D16" s="27"/>
      <c r="E16" s="27"/>
      <c r="F16" s="28">
        <f t="shared" si="0"/>
        <v>0</v>
      </c>
      <c r="G16" s="29"/>
      <c r="H16" s="29"/>
    </row>
    <row r="17" spans="1:8" ht="12.75" x14ac:dyDescent="0.2">
      <c r="A17" s="8"/>
      <c r="B17" s="19"/>
      <c r="C17" s="32"/>
      <c r="D17" s="33"/>
      <c r="E17" s="34"/>
      <c r="F17" s="23">
        <f t="shared" si="0"/>
        <v>0</v>
      </c>
      <c r="G17" s="24"/>
      <c r="H17" s="24"/>
    </row>
    <row r="18" spans="1:8" ht="12.75" x14ac:dyDescent="0.2">
      <c r="A18" s="8"/>
      <c r="B18" s="25"/>
      <c r="C18" s="31"/>
      <c r="D18" s="35"/>
      <c r="E18" s="36"/>
      <c r="F18" s="28">
        <f t="shared" si="0"/>
        <v>0</v>
      </c>
      <c r="G18" s="29"/>
      <c r="H18" s="29"/>
    </row>
    <row r="19" spans="1:8" ht="12.75" x14ac:dyDescent="0.2">
      <c r="A19" s="8"/>
      <c r="B19" s="19"/>
      <c r="C19" s="32"/>
      <c r="D19" s="33"/>
      <c r="E19" s="34"/>
      <c r="F19" s="23">
        <f t="shared" si="0"/>
        <v>0</v>
      </c>
      <c r="G19" s="24"/>
      <c r="H19" s="24"/>
    </row>
    <row r="20" spans="1:8" ht="12.75" x14ac:dyDescent="0.2">
      <c r="A20" s="8"/>
      <c r="B20" s="25"/>
      <c r="C20" s="31"/>
      <c r="D20" s="27"/>
      <c r="E20" s="37"/>
      <c r="F20" s="28">
        <f t="shared" si="0"/>
        <v>0</v>
      </c>
      <c r="G20" s="29"/>
      <c r="H20" s="29"/>
    </row>
    <row r="21" spans="1:8" ht="12.75" x14ac:dyDescent="0.2">
      <c r="A21" s="8"/>
      <c r="B21" s="38"/>
      <c r="C21" s="39"/>
      <c r="D21" s="40"/>
      <c r="E21" s="40"/>
      <c r="F21" s="23">
        <f t="shared" si="0"/>
        <v>0</v>
      </c>
      <c r="G21" s="41"/>
      <c r="H21" s="41"/>
    </row>
    <row r="22" spans="1:8" ht="12.75" x14ac:dyDescent="0.2">
      <c r="A22" s="8"/>
      <c r="B22" s="42"/>
      <c r="C22" s="43"/>
      <c r="D22" s="44"/>
      <c r="E22" s="44"/>
      <c r="F22" s="28">
        <f t="shared" si="0"/>
        <v>0</v>
      </c>
      <c r="G22" s="45"/>
      <c r="H22" s="45"/>
    </row>
    <row r="23" spans="1:8" ht="12.75" x14ac:dyDescent="0.2">
      <c r="A23" s="8"/>
      <c r="B23" s="38"/>
      <c r="C23" s="39"/>
      <c r="D23" s="40"/>
      <c r="E23" s="40"/>
      <c r="F23" s="23">
        <f t="shared" si="0"/>
        <v>0</v>
      </c>
      <c r="G23" s="41"/>
      <c r="H23" s="41"/>
    </row>
    <row r="24" spans="1:8" ht="12.75" x14ac:dyDescent="0.2">
      <c r="A24" s="8"/>
      <c r="B24" s="42"/>
      <c r="C24" s="43"/>
      <c r="D24" s="44"/>
      <c r="E24" s="44"/>
      <c r="F24" s="28">
        <f t="shared" si="0"/>
        <v>0</v>
      </c>
      <c r="G24" s="45"/>
      <c r="H24" s="45"/>
    </row>
    <row r="25" spans="1:8" ht="12.75" x14ac:dyDescent="0.2">
      <c r="A25" s="8"/>
      <c r="B25" s="47"/>
      <c r="C25" s="48"/>
      <c r="D25" s="49"/>
      <c r="E25" s="50"/>
      <c r="F25" s="52">
        <f t="shared" si="0"/>
        <v>0</v>
      </c>
      <c r="G25" s="53"/>
      <c r="H25" s="53"/>
    </row>
    <row r="26" spans="1:8" ht="12.75" x14ac:dyDescent="0.2">
      <c r="A26" s="8"/>
      <c r="B26" s="54" t="s">
        <v>25</v>
      </c>
      <c r="C26" s="55"/>
      <c r="D26" s="56"/>
      <c r="E26" s="8" t="s">
        <v>26</v>
      </c>
      <c r="F26" s="57">
        <f>SUM(F11:F25)</f>
        <v>0</v>
      </c>
      <c r="G26" s="8"/>
      <c r="H26" s="8"/>
    </row>
    <row r="27" spans="1:8" ht="12.75" x14ac:dyDescent="0.2">
      <c r="C27" s="58"/>
      <c r="D27" s="59"/>
    </row>
    <row r="28" spans="1:8" ht="12.75" x14ac:dyDescent="0.2">
      <c r="A28" s="105" t="s">
        <v>27</v>
      </c>
      <c r="B28" s="104"/>
      <c r="C28" s="104"/>
      <c r="D28" s="104"/>
      <c r="E28" s="104"/>
      <c r="F28" s="104"/>
    </row>
    <row r="29" spans="1:8" ht="12.75" x14ac:dyDescent="0.2">
      <c r="A29" s="1"/>
      <c r="B29" s="1"/>
      <c r="C29" s="1"/>
      <c r="D29" s="1"/>
      <c r="E29" s="1"/>
      <c r="F29" s="1"/>
    </row>
    <row r="30" spans="1:8" ht="12.75" x14ac:dyDescent="0.2">
      <c r="A30" s="13"/>
      <c r="B30" s="14" t="s">
        <v>17</v>
      </c>
      <c r="C30" s="15" t="s">
        <v>18</v>
      </c>
      <c r="D30" s="16" t="s">
        <v>19</v>
      </c>
      <c r="E30" s="16" t="s">
        <v>20</v>
      </c>
      <c r="F30" s="17" t="s">
        <v>21</v>
      </c>
      <c r="G30" s="18" t="s">
        <v>22</v>
      </c>
      <c r="H30" s="18" t="s">
        <v>23</v>
      </c>
    </row>
    <row r="31" spans="1:8" ht="12.75" x14ac:dyDescent="0.2">
      <c r="A31" s="8"/>
      <c r="B31" s="19"/>
      <c r="C31" s="20"/>
      <c r="D31" s="21"/>
      <c r="E31" s="22"/>
      <c r="F31" s="23">
        <f t="shared" ref="F31:F45" si="1">IF((E31-D31)*24 = 0, ,(E31-D31)*24)</f>
        <v>0</v>
      </c>
      <c r="G31" s="24"/>
      <c r="H31" s="24"/>
    </row>
    <row r="32" spans="1:8" ht="12.75" x14ac:dyDescent="0.2">
      <c r="A32" s="8"/>
      <c r="B32" s="25"/>
      <c r="C32" s="26"/>
      <c r="D32" s="27"/>
      <c r="E32" s="27"/>
      <c r="F32" s="28">
        <f t="shared" si="1"/>
        <v>0</v>
      </c>
      <c r="G32" s="29"/>
      <c r="H32" s="29"/>
    </row>
    <row r="33" spans="1:8" ht="12.75" x14ac:dyDescent="0.2">
      <c r="A33" s="8"/>
      <c r="B33" s="19"/>
      <c r="C33" s="20"/>
      <c r="D33" s="30"/>
      <c r="E33" s="30"/>
      <c r="F33" s="23">
        <f t="shared" si="1"/>
        <v>0</v>
      </c>
      <c r="G33" s="24"/>
      <c r="H33" s="24"/>
    </row>
    <row r="34" spans="1:8" ht="12.75" x14ac:dyDescent="0.2">
      <c r="A34" s="8"/>
      <c r="B34" s="25"/>
      <c r="C34" s="31"/>
      <c r="D34" s="27"/>
      <c r="E34" s="27"/>
      <c r="F34" s="28">
        <f t="shared" si="1"/>
        <v>0</v>
      </c>
      <c r="G34" s="29"/>
      <c r="H34" s="29"/>
    </row>
    <row r="35" spans="1:8" ht="12.75" x14ac:dyDescent="0.2">
      <c r="A35" s="8"/>
      <c r="B35" s="19"/>
      <c r="C35" s="32"/>
      <c r="D35" s="30"/>
      <c r="E35" s="22"/>
      <c r="F35" s="23">
        <f t="shared" si="1"/>
        <v>0</v>
      </c>
      <c r="G35" s="24"/>
      <c r="H35" s="24"/>
    </row>
    <row r="36" spans="1:8" ht="12.75" x14ac:dyDescent="0.2">
      <c r="A36" s="8"/>
      <c r="B36" s="25"/>
      <c r="C36" s="31"/>
      <c r="D36" s="27"/>
      <c r="E36" s="27"/>
      <c r="F36" s="28">
        <f t="shared" si="1"/>
        <v>0</v>
      </c>
      <c r="G36" s="29"/>
      <c r="H36" s="29"/>
    </row>
    <row r="37" spans="1:8" ht="12.75" x14ac:dyDescent="0.2">
      <c r="A37" s="8"/>
      <c r="B37" s="19"/>
      <c r="C37" s="32"/>
      <c r="D37" s="30"/>
      <c r="E37" s="30"/>
      <c r="F37" s="23">
        <f t="shared" si="1"/>
        <v>0</v>
      </c>
      <c r="G37" s="24"/>
      <c r="H37" s="24"/>
    </row>
    <row r="38" spans="1:8" ht="12.75" x14ac:dyDescent="0.2">
      <c r="A38" s="8"/>
      <c r="B38" s="25"/>
      <c r="C38" s="31"/>
      <c r="D38" s="27"/>
      <c r="E38" s="27"/>
      <c r="F38" s="28">
        <f t="shared" si="1"/>
        <v>0</v>
      </c>
      <c r="G38" s="29"/>
      <c r="H38" s="29"/>
    </row>
    <row r="39" spans="1:8" ht="12.75" x14ac:dyDescent="0.2">
      <c r="A39" s="8"/>
      <c r="B39" s="19"/>
      <c r="C39" s="32"/>
      <c r="D39" s="22"/>
      <c r="E39" s="30"/>
      <c r="F39" s="23">
        <f t="shared" si="1"/>
        <v>0</v>
      </c>
      <c r="G39" s="24"/>
      <c r="H39" s="24"/>
    </row>
    <row r="40" spans="1:8" ht="12.75" x14ac:dyDescent="0.2">
      <c r="A40" s="8"/>
      <c r="B40" s="25"/>
      <c r="C40" s="31"/>
      <c r="D40" s="27"/>
      <c r="E40" s="27"/>
      <c r="F40" s="28">
        <f t="shared" si="1"/>
        <v>0</v>
      </c>
      <c r="G40" s="29"/>
      <c r="H40" s="29"/>
    </row>
    <row r="41" spans="1:8" ht="12.75" x14ac:dyDescent="0.2">
      <c r="A41" s="8"/>
      <c r="B41" s="60"/>
      <c r="C41" s="61"/>
      <c r="D41" s="62"/>
      <c r="E41" s="63"/>
      <c r="F41" s="23">
        <f t="shared" si="1"/>
        <v>0</v>
      </c>
      <c r="G41" s="64"/>
      <c r="H41" s="64"/>
    </row>
    <row r="42" spans="1:8" ht="12.75" x14ac:dyDescent="0.2">
      <c r="A42" s="8"/>
      <c r="B42" s="25"/>
      <c r="C42" s="31"/>
      <c r="D42" s="27"/>
      <c r="E42" s="27"/>
      <c r="F42" s="28">
        <f t="shared" si="1"/>
        <v>0</v>
      </c>
      <c r="G42" s="29"/>
      <c r="H42" s="29"/>
    </row>
    <row r="43" spans="1:8" ht="12.75" x14ac:dyDescent="0.2">
      <c r="A43" s="8"/>
      <c r="B43" s="60"/>
      <c r="C43" s="61"/>
      <c r="D43" s="63"/>
      <c r="E43" s="63"/>
      <c r="F43" s="23">
        <f t="shared" si="1"/>
        <v>0</v>
      </c>
      <c r="G43" s="64"/>
      <c r="H43" s="64"/>
    </row>
    <row r="44" spans="1:8" ht="12.75" x14ac:dyDescent="0.2">
      <c r="A44" s="8"/>
      <c r="B44" s="25"/>
      <c r="C44" s="31"/>
      <c r="D44" s="27"/>
      <c r="E44" s="27"/>
      <c r="F44" s="28">
        <f t="shared" si="1"/>
        <v>0</v>
      </c>
      <c r="G44" s="29"/>
      <c r="H44" s="29"/>
    </row>
    <row r="45" spans="1:8" ht="12.75" x14ac:dyDescent="0.2">
      <c r="A45" s="8"/>
      <c r="B45" s="47"/>
      <c r="C45" s="48"/>
      <c r="D45" s="50"/>
      <c r="E45" s="50"/>
      <c r="F45" s="52">
        <f t="shared" si="1"/>
        <v>0</v>
      </c>
      <c r="G45" s="53"/>
      <c r="H45" s="53"/>
    </row>
    <row r="46" spans="1:8" ht="12.75" x14ac:dyDescent="0.2">
      <c r="A46" s="8"/>
      <c r="B46" s="54" t="s">
        <v>28</v>
      </c>
      <c r="C46" s="55"/>
      <c r="D46" s="56"/>
      <c r="E46" s="8" t="s">
        <v>26</v>
      </c>
      <c r="F46" s="57">
        <f>SUM(F31:F45)</f>
        <v>0</v>
      </c>
      <c r="G46" s="8"/>
      <c r="H46" s="8"/>
    </row>
    <row r="47" spans="1:8" ht="12.75" x14ac:dyDescent="0.2">
      <c r="C47" s="58"/>
      <c r="D47" s="59"/>
    </row>
    <row r="48" spans="1:8" ht="12.75" x14ac:dyDescent="0.2">
      <c r="A48" s="105" t="s">
        <v>29</v>
      </c>
      <c r="B48" s="104"/>
      <c r="C48" s="104"/>
      <c r="D48" s="104"/>
      <c r="E48" s="104"/>
      <c r="F48" s="104"/>
    </row>
    <row r="49" spans="1:8" ht="12.75" x14ac:dyDescent="0.2">
      <c r="A49" s="1"/>
      <c r="B49" s="1"/>
      <c r="C49" s="1"/>
      <c r="D49" s="1"/>
      <c r="E49" s="1"/>
      <c r="F49" s="1"/>
    </row>
    <row r="50" spans="1:8" ht="12.75" x14ac:dyDescent="0.2">
      <c r="A50" s="13"/>
      <c r="B50" s="14" t="s">
        <v>17</v>
      </c>
      <c r="C50" s="15" t="s">
        <v>18</v>
      </c>
      <c r="D50" s="16" t="s">
        <v>19</v>
      </c>
      <c r="E50" s="16" t="s">
        <v>20</v>
      </c>
      <c r="F50" s="17" t="s">
        <v>21</v>
      </c>
      <c r="G50" s="18" t="s">
        <v>22</v>
      </c>
      <c r="H50" s="18" t="s">
        <v>23</v>
      </c>
    </row>
    <row r="51" spans="1:8" ht="12.75" x14ac:dyDescent="0.2">
      <c r="A51" s="8"/>
      <c r="B51" s="19"/>
      <c r="C51" s="65"/>
      <c r="D51" s="21"/>
      <c r="E51" s="22"/>
      <c r="F51" s="23">
        <f t="shared" ref="F51:F65" si="2">IF((E51-D51)*24 = 0, ,(E51-D51)*24)</f>
        <v>0</v>
      </c>
      <c r="G51" s="24"/>
      <c r="H51" s="24"/>
    </row>
    <row r="52" spans="1:8" ht="12.75" x14ac:dyDescent="0.2">
      <c r="A52" s="8"/>
      <c r="B52" s="25"/>
      <c r="C52" s="26"/>
      <c r="D52" s="27"/>
      <c r="E52" s="27"/>
      <c r="F52" s="28">
        <f t="shared" si="2"/>
        <v>0</v>
      </c>
      <c r="G52" s="29"/>
      <c r="H52" s="29"/>
    </row>
    <row r="53" spans="1:8" ht="12.75" x14ac:dyDescent="0.2">
      <c r="A53" s="8"/>
      <c r="B53" s="19"/>
      <c r="C53" s="20"/>
      <c r="D53" s="30"/>
      <c r="E53" s="30"/>
      <c r="F53" s="23">
        <f t="shared" si="2"/>
        <v>0</v>
      </c>
      <c r="G53" s="24"/>
      <c r="H53" s="24"/>
    </row>
    <row r="54" spans="1:8" ht="12.75" x14ac:dyDescent="0.2">
      <c r="A54" s="8"/>
      <c r="B54" s="25"/>
      <c r="C54" s="31"/>
      <c r="D54" s="27"/>
      <c r="E54" s="27"/>
      <c r="F54" s="28">
        <f t="shared" si="2"/>
        <v>0</v>
      </c>
      <c r="G54" s="29"/>
      <c r="H54" s="29"/>
    </row>
    <row r="55" spans="1:8" ht="12.75" x14ac:dyDescent="0.2">
      <c r="A55" s="8"/>
      <c r="B55" s="19"/>
      <c r="C55" s="32"/>
      <c r="D55" s="30"/>
      <c r="E55" s="30"/>
      <c r="F55" s="23">
        <f t="shared" si="2"/>
        <v>0</v>
      </c>
      <c r="G55" s="24"/>
      <c r="H55" s="24"/>
    </row>
    <row r="56" spans="1:8" ht="12.75" x14ac:dyDescent="0.2">
      <c r="A56" s="8"/>
      <c r="B56" s="25"/>
      <c r="C56" s="31"/>
      <c r="D56" s="27"/>
      <c r="E56" s="27"/>
      <c r="F56" s="28">
        <f t="shared" si="2"/>
        <v>0</v>
      </c>
      <c r="G56" s="29"/>
      <c r="H56" s="29"/>
    </row>
    <row r="57" spans="1:8" ht="12.75" x14ac:dyDescent="0.2">
      <c r="A57" s="8"/>
      <c r="B57" s="19"/>
      <c r="C57" s="61"/>
      <c r="D57" s="30"/>
      <c r="E57" s="30"/>
      <c r="F57" s="23">
        <f t="shared" si="2"/>
        <v>0</v>
      </c>
      <c r="G57" s="24"/>
      <c r="H57" s="24"/>
    </row>
    <row r="58" spans="1:8" ht="12.75" x14ac:dyDescent="0.2">
      <c r="A58" s="8"/>
      <c r="B58" s="25"/>
      <c r="C58" s="31"/>
      <c r="D58" s="27"/>
      <c r="E58" s="37"/>
      <c r="F58" s="28">
        <f t="shared" si="2"/>
        <v>0</v>
      </c>
      <c r="G58" s="29"/>
      <c r="H58" s="29"/>
    </row>
    <row r="59" spans="1:8" ht="12.75" x14ac:dyDescent="0.2">
      <c r="A59" s="8"/>
      <c r="B59" s="19"/>
      <c r="C59" s="32"/>
      <c r="D59" s="30"/>
      <c r="E59" s="30"/>
      <c r="F59" s="23">
        <f t="shared" si="2"/>
        <v>0</v>
      </c>
      <c r="G59" s="24"/>
      <c r="H59" s="24"/>
    </row>
    <row r="60" spans="1:8" ht="12.75" x14ac:dyDescent="0.2">
      <c r="A60" s="8"/>
      <c r="B60" s="25"/>
      <c r="C60" s="31"/>
      <c r="D60" s="27"/>
      <c r="E60" s="27"/>
      <c r="F60" s="28">
        <f t="shared" si="2"/>
        <v>0</v>
      </c>
      <c r="G60" s="29"/>
      <c r="H60" s="29"/>
    </row>
    <row r="61" spans="1:8" ht="12.75" x14ac:dyDescent="0.2">
      <c r="A61" s="8"/>
      <c r="B61" s="60"/>
      <c r="C61" s="61"/>
      <c r="D61" s="63"/>
      <c r="E61" s="63"/>
      <c r="F61" s="23">
        <f t="shared" si="2"/>
        <v>0</v>
      </c>
      <c r="G61" s="64"/>
      <c r="H61" s="64"/>
    </row>
    <row r="62" spans="1:8" ht="12.75" x14ac:dyDescent="0.2">
      <c r="A62" s="8"/>
      <c r="B62" s="25"/>
      <c r="C62" s="31"/>
      <c r="D62" s="27"/>
      <c r="E62" s="27"/>
      <c r="F62" s="28">
        <f t="shared" si="2"/>
        <v>0</v>
      </c>
      <c r="G62" s="29"/>
      <c r="H62" s="29"/>
    </row>
    <row r="63" spans="1:8" ht="12.75" x14ac:dyDescent="0.2">
      <c r="A63" s="8"/>
      <c r="B63" s="60"/>
      <c r="C63" s="61"/>
      <c r="D63" s="63"/>
      <c r="E63" s="63"/>
      <c r="F63" s="23">
        <f t="shared" si="2"/>
        <v>0</v>
      </c>
      <c r="G63" s="64"/>
      <c r="H63" s="64"/>
    </row>
    <row r="64" spans="1:8" ht="12.75" x14ac:dyDescent="0.2">
      <c r="A64" s="8"/>
      <c r="B64" s="25"/>
      <c r="C64" s="31"/>
      <c r="D64" s="27"/>
      <c r="E64" s="27"/>
      <c r="F64" s="28">
        <f t="shared" si="2"/>
        <v>0</v>
      </c>
      <c r="G64" s="29"/>
      <c r="H64" s="29"/>
    </row>
    <row r="65" spans="1:8" ht="12.75" x14ac:dyDescent="0.2">
      <c r="A65" s="8"/>
      <c r="B65" s="47"/>
      <c r="C65" s="48"/>
      <c r="D65" s="50"/>
      <c r="E65" s="50"/>
      <c r="F65" s="52">
        <f t="shared" si="2"/>
        <v>0</v>
      </c>
      <c r="G65" s="53"/>
      <c r="H65" s="53"/>
    </row>
    <row r="66" spans="1:8" ht="12.75" x14ac:dyDescent="0.2">
      <c r="A66" s="8"/>
      <c r="B66" s="54" t="s">
        <v>35</v>
      </c>
      <c r="C66" s="55"/>
      <c r="D66" s="56"/>
      <c r="E66" s="8" t="s">
        <v>26</v>
      </c>
      <c r="F66" s="57">
        <f>SUM(F51:F65)</f>
        <v>0</v>
      </c>
      <c r="G66" s="8"/>
      <c r="H66" s="8"/>
    </row>
    <row r="67" spans="1:8" ht="12.75" x14ac:dyDescent="0.2">
      <c r="C67" s="58"/>
      <c r="D67" s="59"/>
    </row>
    <row r="68" spans="1:8" ht="12.75" x14ac:dyDescent="0.2">
      <c r="A68" s="105" t="s">
        <v>36</v>
      </c>
      <c r="B68" s="104"/>
      <c r="C68" s="104"/>
      <c r="D68" s="104"/>
      <c r="E68" s="104"/>
      <c r="F68" s="104"/>
    </row>
    <row r="69" spans="1:8" ht="12.75" x14ac:dyDescent="0.2">
      <c r="A69" s="1"/>
      <c r="B69" s="1"/>
      <c r="C69" s="1"/>
      <c r="D69" s="1"/>
      <c r="E69" s="1"/>
      <c r="F69" s="1"/>
    </row>
    <row r="70" spans="1:8" ht="12.75" x14ac:dyDescent="0.2">
      <c r="A70" s="13"/>
      <c r="B70" s="14" t="s">
        <v>17</v>
      </c>
      <c r="C70" s="15" t="s">
        <v>18</v>
      </c>
      <c r="D70" s="16" t="s">
        <v>19</v>
      </c>
      <c r="E70" s="16" t="s">
        <v>20</v>
      </c>
      <c r="F70" s="17" t="s">
        <v>21</v>
      </c>
      <c r="G70" s="18" t="s">
        <v>22</v>
      </c>
      <c r="H70" s="18" t="s">
        <v>23</v>
      </c>
    </row>
    <row r="71" spans="1:8" ht="12.75" x14ac:dyDescent="0.2">
      <c r="A71" s="8"/>
      <c r="B71" s="19"/>
      <c r="C71" s="20"/>
      <c r="D71" s="21"/>
      <c r="E71" s="22"/>
      <c r="F71" s="23">
        <f t="shared" ref="F71:F85" si="3">IF((E71-D71)*24 = 0, ,(E71-D71)*24)</f>
        <v>0</v>
      </c>
      <c r="G71" s="24"/>
      <c r="H71" s="24"/>
    </row>
    <row r="72" spans="1:8" ht="12.75" x14ac:dyDescent="0.2">
      <c r="A72" s="8"/>
      <c r="B72" s="25"/>
      <c r="C72" s="26"/>
      <c r="D72" s="27"/>
      <c r="E72" s="27"/>
      <c r="F72" s="28">
        <f t="shared" si="3"/>
        <v>0</v>
      </c>
      <c r="G72" s="29"/>
      <c r="H72" s="29"/>
    </row>
    <row r="73" spans="1:8" ht="12.75" x14ac:dyDescent="0.2">
      <c r="A73" s="8"/>
      <c r="B73" s="19"/>
      <c r="C73" s="20"/>
      <c r="D73" s="30"/>
      <c r="E73" s="30"/>
      <c r="F73" s="23">
        <f t="shared" si="3"/>
        <v>0</v>
      </c>
      <c r="G73" s="24"/>
      <c r="H73" s="24"/>
    </row>
    <row r="74" spans="1:8" ht="12.75" x14ac:dyDescent="0.2">
      <c r="A74" s="8"/>
      <c r="B74" s="25"/>
      <c r="C74" s="31"/>
      <c r="D74" s="27"/>
      <c r="E74" s="27"/>
      <c r="F74" s="28">
        <f t="shared" si="3"/>
        <v>0</v>
      </c>
      <c r="G74" s="29"/>
      <c r="H74" s="29"/>
    </row>
    <row r="75" spans="1:8" ht="12.75" x14ac:dyDescent="0.2">
      <c r="A75" s="8"/>
      <c r="B75" s="19"/>
      <c r="C75" s="32"/>
      <c r="D75" s="30"/>
      <c r="E75" s="30"/>
      <c r="F75" s="23">
        <f t="shared" si="3"/>
        <v>0</v>
      </c>
      <c r="G75" s="24"/>
      <c r="H75" s="24"/>
    </row>
    <row r="76" spans="1:8" ht="12.75" x14ac:dyDescent="0.2">
      <c r="A76" s="8"/>
      <c r="B76" s="25"/>
      <c r="C76" s="31"/>
      <c r="D76" s="27"/>
      <c r="E76" s="27"/>
      <c r="F76" s="28">
        <f t="shared" si="3"/>
        <v>0</v>
      </c>
      <c r="G76" s="29"/>
      <c r="H76" s="29"/>
    </row>
    <row r="77" spans="1:8" ht="12.75" x14ac:dyDescent="0.2">
      <c r="A77" s="8"/>
      <c r="B77" s="19"/>
      <c r="C77" s="32"/>
      <c r="D77" s="30"/>
      <c r="E77" s="30"/>
      <c r="F77" s="23">
        <f t="shared" si="3"/>
        <v>0</v>
      </c>
      <c r="G77" s="24"/>
      <c r="H77" s="24"/>
    </row>
    <row r="78" spans="1:8" ht="12.75" x14ac:dyDescent="0.2">
      <c r="A78" s="8"/>
      <c r="B78" s="25"/>
      <c r="C78" s="31"/>
      <c r="D78" s="27"/>
      <c r="E78" s="27"/>
      <c r="F78" s="28">
        <f t="shared" si="3"/>
        <v>0</v>
      </c>
      <c r="G78" s="29"/>
      <c r="H78" s="29"/>
    </row>
    <row r="79" spans="1:8" ht="12.75" x14ac:dyDescent="0.2">
      <c r="A79" s="8"/>
      <c r="B79" s="19"/>
      <c r="C79" s="32"/>
      <c r="D79" s="30"/>
      <c r="E79" s="30"/>
      <c r="F79" s="23">
        <f t="shared" si="3"/>
        <v>0</v>
      </c>
      <c r="G79" s="24"/>
      <c r="H79" s="24"/>
    </row>
    <row r="80" spans="1:8" ht="12.75" x14ac:dyDescent="0.2">
      <c r="A80" s="8"/>
      <c r="B80" s="25"/>
      <c r="C80" s="31"/>
      <c r="D80" s="27"/>
      <c r="E80" s="27"/>
      <c r="F80" s="28">
        <f t="shared" si="3"/>
        <v>0</v>
      </c>
      <c r="G80" s="29"/>
      <c r="H80" s="29"/>
    </row>
    <row r="81" spans="1:8" ht="12.75" x14ac:dyDescent="0.2">
      <c r="A81" s="8"/>
      <c r="B81" s="60"/>
      <c r="C81" s="61"/>
      <c r="D81" s="63"/>
      <c r="E81" s="63"/>
      <c r="F81" s="23">
        <f t="shared" si="3"/>
        <v>0</v>
      </c>
      <c r="G81" s="64"/>
      <c r="H81" s="64"/>
    </row>
    <row r="82" spans="1:8" ht="12.75" x14ac:dyDescent="0.2">
      <c r="A82" s="8"/>
      <c r="B82" s="25"/>
      <c r="C82" s="31"/>
      <c r="D82" s="27"/>
      <c r="E82" s="27"/>
      <c r="F82" s="28">
        <f t="shared" si="3"/>
        <v>0</v>
      </c>
      <c r="G82" s="29"/>
      <c r="H82" s="29"/>
    </row>
    <row r="83" spans="1:8" ht="12.75" x14ac:dyDescent="0.2">
      <c r="A83" s="8"/>
      <c r="B83" s="38"/>
      <c r="C83" s="39"/>
      <c r="D83" s="40"/>
      <c r="E83" s="40"/>
      <c r="F83" s="23">
        <f t="shared" si="3"/>
        <v>0</v>
      </c>
      <c r="G83" s="41"/>
      <c r="H83" s="41"/>
    </row>
    <row r="84" spans="1:8" ht="12.75" x14ac:dyDescent="0.2">
      <c r="A84" s="8"/>
      <c r="B84" s="42"/>
      <c r="C84" s="43"/>
      <c r="D84" s="44"/>
      <c r="E84" s="44"/>
      <c r="F84" s="28">
        <f t="shared" si="3"/>
        <v>0</v>
      </c>
      <c r="G84" s="45"/>
      <c r="H84" s="45"/>
    </row>
    <row r="85" spans="1:8" ht="12.75" x14ac:dyDescent="0.2">
      <c r="A85" s="8"/>
      <c r="B85" s="47"/>
      <c r="C85" s="48"/>
      <c r="D85" s="50"/>
      <c r="E85" s="50"/>
      <c r="F85" s="52">
        <f t="shared" si="3"/>
        <v>0</v>
      </c>
      <c r="G85" s="53"/>
      <c r="H85" s="53"/>
    </row>
    <row r="86" spans="1:8" ht="12.75" x14ac:dyDescent="0.2">
      <c r="A86" s="8"/>
      <c r="B86" s="54" t="s">
        <v>37</v>
      </c>
      <c r="C86" s="55"/>
      <c r="D86" s="56"/>
      <c r="E86" s="8" t="s">
        <v>26</v>
      </c>
      <c r="F86" s="57">
        <f>SUM(F71:F85)</f>
        <v>0</v>
      </c>
      <c r="G86" s="8"/>
      <c r="H86" s="8"/>
    </row>
    <row r="87" spans="1:8" ht="12.75" x14ac:dyDescent="0.2">
      <c r="C87" s="58"/>
      <c r="D87" s="59"/>
    </row>
    <row r="88" spans="1:8" ht="12.75" x14ac:dyDescent="0.2">
      <c r="A88" s="105" t="s">
        <v>38</v>
      </c>
      <c r="B88" s="104"/>
      <c r="C88" s="104"/>
      <c r="D88" s="104"/>
      <c r="E88" s="104"/>
      <c r="F88" s="104"/>
    </row>
    <row r="89" spans="1:8" ht="12.75" x14ac:dyDescent="0.2">
      <c r="A89" s="1"/>
      <c r="B89" s="1"/>
      <c r="C89" s="1"/>
      <c r="D89" s="1"/>
      <c r="E89" s="1"/>
      <c r="F89" s="1"/>
    </row>
    <row r="90" spans="1:8" ht="12.75" x14ac:dyDescent="0.2">
      <c r="A90" s="13"/>
      <c r="B90" s="14" t="s">
        <v>17</v>
      </c>
      <c r="C90" s="15" t="s">
        <v>18</v>
      </c>
      <c r="D90" s="16" t="s">
        <v>19</v>
      </c>
      <c r="E90" s="16" t="s">
        <v>20</v>
      </c>
      <c r="F90" s="17" t="s">
        <v>21</v>
      </c>
      <c r="G90" s="18" t="s">
        <v>22</v>
      </c>
      <c r="H90" s="18" t="s">
        <v>23</v>
      </c>
    </row>
    <row r="91" spans="1:8" ht="12.75" x14ac:dyDescent="0.2">
      <c r="A91" s="8"/>
      <c r="B91" s="19"/>
      <c r="C91" s="20"/>
      <c r="D91" s="21"/>
      <c r="E91" s="22"/>
      <c r="F91" s="23">
        <f t="shared" ref="F91:F105" si="4">IF((E91-D91)*24 = 0, ,(E91-D91)*24)</f>
        <v>0</v>
      </c>
      <c r="G91" s="24"/>
      <c r="H91" s="24"/>
    </row>
    <row r="92" spans="1:8" ht="12.75" x14ac:dyDescent="0.2">
      <c r="A92" s="8"/>
      <c r="B92" s="25"/>
      <c r="C92" s="26"/>
      <c r="D92" s="27"/>
      <c r="E92" s="27"/>
      <c r="F92" s="28">
        <f t="shared" si="4"/>
        <v>0</v>
      </c>
      <c r="G92" s="29"/>
      <c r="H92" s="29"/>
    </row>
    <row r="93" spans="1:8" ht="12.75" x14ac:dyDescent="0.2">
      <c r="A93" s="8"/>
      <c r="B93" s="19"/>
      <c r="C93" s="20"/>
      <c r="D93" s="30"/>
      <c r="E93" s="30"/>
      <c r="F93" s="23">
        <f t="shared" si="4"/>
        <v>0</v>
      </c>
      <c r="G93" s="24"/>
      <c r="H93" s="24"/>
    </row>
    <row r="94" spans="1:8" ht="12.75" x14ac:dyDescent="0.2">
      <c r="A94" s="8"/>
      <c r="B94" s="25"/>
      <c r="C94" s="31"/>
      <c r="D94" s="27"/>
      <c r="E94" s="27"/>
      <c r="F94" s="28">
        <f t="shared" si="4"/>
        <v>0</v>
      </c>
      <c r="G94" s="29"/>
      <c r="H94" s="29"/>
    </row>
    <row r="95" spans="1:8" ht="12.75" x14ac:dyDescent="0.2">
      <c r="A95" s="8"/>
      <c r="B95" s="19"/>
      <c r="C95" s="32"/>
      <c r="D95" s="30"/>
      <c r="E95" s="30"/>
      <c r="F95" s="23">
        <f t="shared" si="4"/>
        <v>0</v>
      </c>
      <c r="G95" s="24"/>
      <c r="H95" s="24"/>
    </row>
    <row r="96" spans="1:8" ht="12.75" x14ac:dyDescent="0.2">
      <c r="A96" s="8"/>
      <c r="B96" s="25"/>
      <c r="C96" s="31"/>
      <c r="D96" s="27"/>
      <c r="E96" s="27"/>
      <c r="F96" s="28">
        <f t="shared" si="4"/>
        <v>0</v>
      </c>
      <c r="G96" s="29"/>
      <c r="H96" s="29"/>
    </row>
    <row r="97" spans="1:8" ht="12.75" x14ac:dyDescent="0.2">
      <c r="A97" s="8"/>
      <c r="B97" s="19"/>
      <c r="C97" s="32"/>
      <c r="D97" s="30"/>
      <c r="E97" s="30"/>
      <c r="F97" s="23">
        <f t="shared" si="4"/>
        <v>0</v>
      </c>
      <c r="G97" s="24"/>
      <c r="H97" s="24"/>
    </row>
    <row r="98" spans="1:8" ht="12.75" x14ac:dyDescent="0.2">
      <c r="A98" s="8"/>
      <c r="B98" s="25"/>
      <c r="C98" s="31"/>
      <c r="D98" s="27"/>
      <c r="E98" s="27"/>
      <c r="F98" s="28">
        <f t="shared" si="4"/>
        <v>0</v>
      </c>
      <c r="G98" s="29"/>
      <c r="H98" s="29"/>
    </row>
    <row r="99" spans="1:8" ht="12.75" x14ac:dyDescent="0.2">
      <c r="A99" s="8"/>
      <c r="B99" s="19"/>
      <c r="C99" s="32"/>
      <c r="D99" s="30"/>
      <c r="E99" s="30"/>
      <c r="F99" s="23">
        <f t="shared" si="4"/>
        <v>0</v>
      </c>
      <c r="G99" s="24"/>
      <c r="H99" s="24"/>
    </row>
    <row r="100" spans="1:8" ht="12.75" x14ac:dyDescent="0.2">
      <c r="A100" s="8"/>
      <c r="B100" s="25"/>
      <c r="C100" s="31"/>
      <c r="D100" s="27"/>
      <c r="E100" s="27"/>
      <c r="F100" s="28">
        <f t="shared" si="4"/>
        <v>0</v>
      </c>
      <c r="G100" s="29"/>
      <c r="H100" s="29"/>
    </row>
    <row r="101" spans="1:8" ht="12.75" x14ac:dyDescent="0.2">
      <c r="A101" s="8"/>
      <c r="B101" s="60"/>
      <c r="C101" s="61"/>
      <c r="D101" s="63"/>
      <c r="E101" s="63"/>
      <c r="F101" s="23">
        <f t="shared" si="4"/>
        <v>0</v>
      </c>
      <c r="G101" s="64"/>
      <c r="H101" s="64"/>
    </row>
    <row r="102" spans="1:8" ht="12.75" x14ac:dyDescent="0.2">
      <c r="A102" s="8"/>
      <c r="B102" s="25"/>
      <c r="C102" s="31"/>
      <c r="D102" s="27"/>
      <c r="E102" s="27"/>
      <c r="F102" s="28">
        <f t="shared" si="4"/>
        <v>0</v>
      </c>
      <c r="G102" s="29"/>
      <c r="H102" s="29"/>
    </row>
    <row r="103" spans="1:8" ht="12.75" x14ac:dyDescent="0.2">
      <c r="A103" s="8"/>
      <c r="B103" s="38"/>
      <c r="C103" s="39"/>
      <c r="D103" s="40"/>
      <c r="E103" s="40"/>
      <c r="F103" s="23">
        <f t="shared" si="4"/>
        <v>0</v>
      </c>
      <c r="G103" s="41"/>
      <c r="H103" s="41"/>
    </row>
    <row r="104" spans="1:8" ht="12.75" x14ac:dyDescent="0.2">
      <c r="A104" s="8"/>
      <c r="B104" s="42"/>
      <c r="C104" s="43"/>
      <c r="D104" s="44"/>
      <c r="E104" s="44"/>
      <c r="F104" s="28">
        <f t="shared" si="4"/>
        <v>0</v>
      </c>
      <c r="G104" s="45"/>
      <c r="H104" s="45"/>
    </row>
    <row r="105" spans="1:8" ht="12.75" x14ac:dyDescent="0.2">
      <c r="A105" s="8"/>
      <c r="B105" s="47"/>
      <c r="C105" s="48"/>
      <c r="D105" s="50"/>
      <c r="E105" s="50"/>
      <c r="F105" s="52">
        <f t="shared" si="4"/>
        <v>0</v>
      </c>
      <c r="G105" s="53"/>
      <c r="H105" s="53"/>
    </row>
    <row r="106" spans="1:8" ht="12.75" x14ac:dyDescent="0.2">
      <c r="A106" s="8"/>
      <c r="B106" s="54" t="s">
        <v>39</v>
      </c>
      <c r="C106" s="55"/>
      <c r="D106" s="56"/>
      <c r="E106" s="8" t="s">
        <v>26</v>
      </c>
      <c r="F106" s="57">
        <f>SUM(F91:F105)</f>
        <v>0</v>
      </c>
      <c r="G106" s="8"/>
      <c r="H106" s="8"/>
    </row>
    <row r="107" spans="1:8" ht="12.75" x14ac:dyDescent="0.2">
      <c r="C107" s="58"/>
      <c r="D107" s="59"/>
    </row>
    <row r="108" spans="1:8" ht="12.75" x14ac:dyDescent="0.2">
      <c r="A108" s="105" t="s">
        <v>40</v>
      </c>
      <c r="B108" s="104"/>
      <c r="C108" s="104"/>
      <c r="D108" s="104"/>
      <c r="E108" s="104"/>
      <c r="F108" s="104"/>
    </row>
    <row r="109" spans="1:8" ht="12.75" x14ac:dyDescent="0.2">
      <c r="A109" s="1"/>
      <c r="B109" s="1"/>
      <c r="C109" s="1"/>
      <c r="D109" s="1"/>
      <c r="E109" s="1"/>
      <c r="F109" s="1"/>
    </row>
    <row r="110" spans="1:8" ht="12.75" x14ac:dyDescent="0.2">
      <c r="A110" s="13"/>
      <c r="B110" s="14" t="s">
        <v>17</v>
      </c>
      <c r="C110" s="15" t="s">
        <v>18</v>
      </c>
      <c r="D110" s="16" t="s">
        <v>19</v>
      </c>
      <c r="E110" s="16" t="s">
        <v>20</v>
      </c>
      <c r="F110" s="17" t="s">
        <v>21</v>
      </c>
      <c r="G110" s="18" t="s">
        <v>22</v>
      </c>
      <c r="H110" s="18" t="s">
        <v>23</v>
      </c>
    </row>
    <row r="111" spans="1:8" ht="12.75" x14ac:dyDescent="0.2">
      <c r="A111" s="8"/>
      <c r="B111" s="19"/>
      <c r="C111" s="20"/>
      <c r="D111" s="21"/>
      <c r="E111" s="22"/>
      <c r="F111" s="23">
        <f t="shared" ref="F111:F125" si="5">IF((E111-D111)*24 = 0, ,(E111-D111)*24)</f>
        <v>0</v>
      </c>
      <c r="G111" s="24"/>
      <c r="H111" s="24"/>
    </row>
    <row r="112" spans="1:8" ht="12.75" x14ac:dyDescent="0.2">
      <c r="A112" s="8"/>
      <c r="B112" s="25"/>
      <c r="C112" s="26"/>
      <c r="D112" s="27"/>
      <c r="E112" s="27"/>
      <c r="F112" s="28">
        <f t="shared" si="5"/>
        <v>0</v>
      </c>
      <c r="G112" s="29"/>
      <c r="H112" s="45"/>
    </row>
    <row r="113" spans="1:8" ht="12.75" x14ac:dyDescent="0.2">
      <c r="A113" s="8"/>
      <c r="B113" s="19"/>
      <c r="C113" s="20"/>
      <c r="D113" s="30"/>
      <c r="E113" s="30"/>
      <c r="F113" s="23">
        <f t="shared" si="5"/>
        <v>0</v>
      </c>
      <c r="G113" s="83"/>
      <c r="H113" s="83"/>
    </row>
    <row r="114" spans="1:8" ht="12.75" x14ac:dyDescent="0.2">
      <c r="A114" s="8"/>
      <c r="B114" s="25"/>
      <c r="C114" s="31"/>
      <c r="D114" s="27"/>
      <c r="E114" s="27"/>
      <c r="F114" s="28">
        <f t="shared" si="5"/>
        <v>0</v>
      </c>
      <c r="G114" s="45"/>
      <c r="H114" s="45"/>
    </row>
    <row r="115" spans="1:8" ht="12.75" x14ac:dyDescent="0.2">
      <c r="A115" s="8"/>
      <c r="B115" s="19"/>
      <c r="C115" s="32"/>
      <c r="D115" s="30"/>
      <c r="E115" s="30"/>
      <c r="F115" s="23">
        <f t="shared" si="5"/>
        <v>0</v>
      </c>
      <c r="G115" s="83"/>
      <c r="H115" s="83"/>
    </row>
    <row r="116" spans="1:8" ht="12.75" x14ac:dyDescent="0.2">
      <c r="A116" s="8"/>
      <c r="B116" s="25"/>
      <c r="C116" s="31"/>
      <c r="D116" s="27"/>
      <c r="E116" s="27"/>
      <c r="F116" s="28">
        <f t="shared" si="5"/>
        <v>0</v>
      </c>
      <c r="G116" s="29"/>
      <c r="H116" s="29"/>
    </row>
    <row r="117" spans="1:8" ht="12.75" x14ac:dyDescent="0.2">
      <c r="A117" s="8"/>
      <c r="B117" s="19"/>
      <c r="C117" s="32"/>
      <c r="D117" s="30"/>
      <c r="E117" s="30"/>
      <c r="F117" s="23">
        <f t="shared" si="5"/>
        <v>0</v>
      </c>
      <c r="G117" s="83"/>
      <c r="H117" s="83"/>
    </row>
    <row r="118" spans="1:8" ht="12.75" x14ac:dyDescent="0.2">
      <c r="A118" s="8"/>
      <c r="B118" s="25"/>
      <c r="C118" s="31"/>
      <c r="D118" s="27"/>
      <c r="E118" s="27"/>
      <c r="F118" s="28">
        <f t="shared" si="5"/>
        <v>0</v>
      </c>
      <c r="G118" s="45"/>
      <c r="H118" s="45"/>
    </row>
    <row r="119" spans="1:8" ht="12.75" x14ac:dyDescent="0.2">
      <c r="A119" s="8"/>
      <c r="B119" s="19"/>
      <c r="C119" s="32"/>
      <c r="D119" s="30"/>
      <c r="E119" s="30"/>
      <c r="F119" s="23">
        <f t="shared" si="5"/>
        <v>0</v>
      </c>
      <c r="G119" s="83"/>
      <c r="H119" s="83"/>
    </row>
    <row r="120" spans="1:8" ht="12.75" x14ac:dyDescent="0.2">
      <c r="A120" s="8"/>
      <c r="B120" s="42"/>
      <c r="C120" s="43"/>
      <c r="D120" s="44"/>
      <c r="E120" s="44"/>
      <c r="F120" s="28">
        <f t="shared" si="5"/>
        <v>0</v>
      </c>
      <c r="G120" s="45"/>
      <c r="H120" s="45"/>
    </row>
    <row r="121" spans="1:8" ht="12.75" x14ac:dyDescent="0.2">
      <c r="A121" s="8"/>
      <c r="B121" s="38"/>
      <c r="C121" s="39"/>
      <c r="D121" s="40"/>
      <c r="E121" s="40"/>
      <c r="F121" s="23">
        <f t="shared" si="5"/>
        <v>0</v>
      </c>
      <c r="G121" s="41"/>
      <c r="H121" s="41"/>
    </row>
    <row r="122" spans="1:8" ht="12.75" x14ac:dyDescent="0.2">
      <c r="A122" s="8"/>
      <c r="B122" s="42"/>
      <c r="C122" s="43"/>
      <c r="D122" s="44"/>
      <c r="E122" s="44"/>
      <c r="F122" s="28">
        <f t="shared" si="5"/>
        <v>0</v>
      </c>
      <c r="G122" s="45"/>
      <c r="H122" s="45"/>
    </row>
    <row r="123" spans="1:8" ht="12.75" x14ac:dyDescent="0.2">
      <c r="A123" s="8"/>
      <c r="B123" s="38"/>
      <c r="C123" s="39"/>
      <c r="D123" s="40"/>
      <c r="E123" s="40"/>
      <c r="F123" s="23">
        <f t="shared" si="5"/>
        <v>0</v>
      </c>
      <c r="G123" s="41"/>
      <c r="H123" s="41"/>
    </row>
    <row r="124" spans="1:8" ht="12.75" x14ac:dyDescent="0.2">
      <c r="A124" s="8"/>
      <c r="B124" s="42"/>
      <c r="C124" s="43"/>
      <c r="D124" s="44"/>
      <c r="E124" s="44"/>
      <c r="F124" s="28">
        <f t="shared" si="5"/>
        <v>0</v>
      </c>
      <c r="G124" s="45"/>
      <c r="H124" s="45"/>
    </row>
    <row r="125" spans="1:8" ht="12.75" x14ac:dyDescent="0.2">
      <c r="A125" s="8"/>
      <c r="B125" s="47"/>
      <c r="C125" s="48"/>
      <c r="D125" s="50"/>
      <c r="E125" s="50"/>
      <c r="F125" s="52">
        <f t="shared" si="5"/>
        <v>0</v>
      </c>
      <c r="G125" s="53"/>
      <c r="H125" s="53"/>
    </row>
    <row r="126" spans="1:8" ht="12.75" x14ac:dyDescent="0.2">
      <c r="A126" s="8"/>
      <c r="B126" s="54" t="s">
        <v>41</v>
      </c>
      <c r="C126" s="55"/>
      <c r="D126" s="56"/>
      <c r="E126" s="8" t="s">
        <v>26</v>
      </c>
      <c r="F126" s="57">
        <f>SUM(F111:F125)</f>
        <v>0</v>
      </c>
      <c r="G126" s="8"/>
      <c r="H126" s="8"/>
    </row>
    <row r="127" spans="1:8" ht="12.75" x14ac:dyDescent="0.2">
      <c r="C127" s="58"/>
      <c r="D127" s="59"/>
    </row>
    <row r="128" spans="1:8" ht="12.75" x14ac:dyDescent="0.2">
      <c r="A128" s="105" t="s">
        <v>42</v>
      </c>
      <c r="B128" s="104"/>
      <c r="C128" s="104"/>
      <c r="D128" s="104"/>
      <c r="E128" s="104"/>
      <c r="F128" s="104"/>
    </row>
    <row r="129" spans="1:8" ht="12.75" x14ac:dyDescent="0.2">
      <c r="A129" s="1"/>
      <c r="B129" s="1"/>
      <c r="C129" s="1"/>
      <c r="D129" s="1"/>
      <c r="E129" s="1"/>
      <c r="F129" s="1"/>
    </row>
    <row r="130" spans="1:8" ht="12.75" x14ac:dyDescent="0.2">
      <c r="A130" s="13"/>
      <c r="B130" s="14" t="s">
        <v>17</v>
      </c>
      <c r="C130" s="15" t="s">
        <v>18</v>
      </c>
      <c r="D130" s="16" t="s">
        <v>19</v>
      </c>
      <c r="E130" s="16" t="s">
        <v>20</v>
      </c>
      <c r="F130" s="17" t="s">
        <v>21</v>
      </c>
      <c r="G130" s="18" t="s">
        <v>22</v>
      </c>
      <c r="H130" s="18" t="s">
        <v>23</v>
      </c>
    </row>
    <row r="131" spans="1:8" ht="12.75" x14ac:dyDescent="0.2">
      <c r="A131" s="8"/>
      <c r="B131" s="19"/>
      <c r="C131" s="20"/>
      <c r="D131" s="21"/>
      <c r="E131" s="22"/>
      <c r="F131" s="23">
        <f t="shared" ref="F131:F145" si="6">IF((E131-D131)*24 = 0, ,(E131-D131)*24)</f>
        <v>0</v>
      </c>
      <c r="G131" s="24"/>
      <c r="H131" s="24"/>
    </row>
    <row r="132" spans="1:8" ht="12.75" x14ac:dyDescent="0.2">
      <c r="A132" s="8"/>
      <c r="B132" s="25"/>
      <c r="C132" s="26"/>
      <c r="D132" s="27"/>
      <c r="E132" s="27"/>
      <c r="F132" s="28">
        <f t="shared" si="6"/>
        <v>0</v>
      </c>
      <c r="G132" s="29"/>
      <c r="H132" s="29"/>
    </row>
    <row r="133" spans="1:8" ht="12.75" x14ac:dyDescent="0.2">
      <c r="A133" s="8"/>
      <c r="B133" s="19"/>
      <c r="C133" s="84"/>
      <c r="D133" s="30"/>
      <c r="E133" s="30"/>
      <c r="F133" s="23">
        <f t="shared" si="6"/>
        <v>0</v>
      </c>
      <c r="G133" s="24"/>
      <c r="H133" s="24"/>
    </row>
    <row r="134" spans="1:8" ht="12.75" x14ac:dyDescent="0.2">
      <c r="A134" s="8"/>
      <c r="B134" s="25"/>
      <c r="C134" s="31"/>
      <c r="D134" s="27"/>
      <c r="E134" s="27"/>
      <c r="F134" s="28">
        <f t="shared" si="6"/>
        <v>0</v>
      </c>
      <c r="G134" s="29"/>
      <c r="H134" s="29"/>
    </row>
    <row r="135" spans="1:8" ht="12.75" x14ac:dyDescent="0.2">
      <c r="A135" s="8"/>
      <c r="B135" s="19"/>
      <c r="C135" s="32"/>
      <c r="D135" s="30"/>
      <c r="E135" s="30"/>
      <c r="F135" s="23">
        <f t="shared" si="6"/>
        <v>0</v>
      </c>
      <c r="G135" s="24"/>
      <c r="H135" s="24"/>
    </row>
    <row r="136" spans="1:8" ht="12.75" x14ac:dyDescent="0.2">
      <c r="A136" s="8"/>
      <c r="B136" s="25"/>
      <c r="C136" s="31"/>
      <c r="D136" s="27"/>
      <c r="E136" s="27"/>
      <c r="F136" s="28">
        <f t="shared" si="6"/>
        <v>0</v>
      </c>
      <c r="G136" s="29"/>
      <c r="H136" s="29"/>
    </row>
    <row r="137" spans="1:8" ht="12.75" x14ac:dyDescent="0.2">
      <c r="A137" s="8"/>
      <c r="B137" s="19"/>
      <c r="C137" s="32"/>
      <c r="D137" s="30"/>
      <c r="E137" s="30"/>
      <c r="F137" s="23">
        <f t="shared" si="6"/>
        <v>0</v>
      </c>
      <c r="G137" s="24"/>
      <c r="H137" s="24"/>
    </row>
    <row r="138" spans="1:8" ht="12.75" x14ac:dyDescent="0.2">
      <c r="A138" s="8"/>
      <c r="B138" s="25"/>
      <c r="C138" s="31"/>
      <c r="D138" s="27"/>
      <c r="E138" s="27"/>
      <c r="F138" s="28">
        <f t="shared" si="6"/>
        <v>0</v>
      </c>
      <c r="G138" s="29"/>
      <c r="H138" s="29"/>
    </row>
    <row r="139" spans="1:8" ht="12.75" x14ac:dyDescent="0.2">
      <c r="A139" s="8"/>
      <c r="B139" s="19"/>
      <c r="C139" s="32"/>
      <c r="D139" s="30"/>
      <c r="E139" s="30"/>
      <c r="F139" s="23">
        <f t="shared" si="6"/>
        <v>0</v>
      </c>
      <c r="G139" s="24"/>
      <c r="H139" s="24"/>
    </row>
    <row r="140" spans="1:8" ht="12.75" x14ac:dyDescent="0.2">
      <c r="A140" s="8"/>
      <c r="B140" s="25"/>
      <c r="C140" s="31"/>
      <c r="D140" s="27"/>
      <c r="E140" s="27"/>
      <c r="F140" s="28">
        <f t="shared" si="6"/>
        <v>0</v>
      </c>
      <c r="G140" s="29"/>
      <c r="H140" s="29"/>
    </row>
    <row r="141" spans="1:8" ht="12.75" x14ac:dyDescent="0.2">
      <c r="A141" s="8"/>
      <c r="B141" s="60"/>
      <c r="C141" s="61"/>
      <c r="D141" s="63"/>
      <c r="E141" s="63"/>
      <c r="F141" s="23">
        <f t="shared" si="6"/>
        <v>0</v>
      </c>
      <c r="G141" s="64"/>
      <c r="H141" s="64"/>
    </row>
    <row r="142" spans="1:8" ht="12.75" x14ac:dyDescent="0.2">
      <c r="A142" s="8"/>
      <c r="B142" s="25"/>
      <c r="C142" s="31"/>
      <c r="D142" s="27"/>
      <c r="E142" s="27"/>
      <c r="F142" s="28">
        <f t="shared" si="6"/>
        <v>0</v>
      </c>
      <c r="G142" s="29"/>
      <c r="H142" s="29"/>
    </row>
    <row r="143" spans="1:8" ht="12.75" x14ac:dyDescent="0.2">
      <c r="A143" s="8"/>
      <c r="B143" s="38"/>
      <c r="C143" s="39"/>
      <c r="D143" s="40"/>
      <c r="E143" s="40"/>
      <c r="F143" s="23">
        <f t="shared" si="6"/>
        <v>0</v>
      </c>
      <c r="G143" s="41"/>
      <c r="H143" s="41"/>
    </row>
    <row r="144" spans="1:8" ht="12.75" x14ac:dyDescent="0.2">
      <c r="A144" s="8"/>
      <c r="B144" s="42"/>
      <c r="C144" s="43"/>
      <c r="D144" s="44"/>
      <c r="E144" s="44"/>
      <c r="F144" s="28">
        <f t="shared" si="6"/>
        <v>0</v>
      </c>
      <c r="G144" s="45"/>
      <c r="H144" s="45"/>
    </row>
    <row r="145" spans="1:8" ht="12.75" x14ac:dyDescent="0.2">
      <c r="A145" s="8"/>
      <c r="B145" s="47"/>
      <c r="C145" s="48"/>
      <c r="D145" s="50"/>
      <c r="E145" s="50"/>
      <c r="F145" s="52">
        <f t="shared" si="6"/>
        <v>0</v>
      </c>
      <c r="G145" s="53"/>
      <c r="H145" s="53"/>
    </row>
    <row r="146" spans="1:8" ht="12.75" x14ac:dyDescent="0.2">
      <c r="A146" s="8"/>
      <c r="B146" s="54" t="s">
        <v>43</v>
      </c>
      <c r="C146" s="55"/>
      <c r="D146" s="56"/>
      <c r="E146" s="8" t="s">
        <v>26</v>
      </c>
      <c r="F146" s="57">
        <f>SUM(F131:F145)</f>
        <v>0</v>
      </c>
      <c r="G146" s="8"/>
      <c r="H146" s="8"/>
    </row>
    <row r="147" spans="1:8" ht="12.75" x14ac:dyDescent="0.2">
      <c r="C147" s="58"/>
      <c r="D147" s="59"/>
    </row>
    <row r="148" spans="1:8" ht="12.75" x14ac:dyDescent="0.2">
      <c r="A148" s="105" t="s">
        <v>44</v>
      </c>
      <c r="B148" s="104"/>
      <c r="C148" s="104"/>
      <c r="D148" s="104"/>
      <c r="E148" s="104"/>
      <c r="F148" s="104"/>
    </row>
    <row r="149" spans="1:8" ht="12.75" x14ac:dyDescent="0.2">
      <c r="A149" s="1"/>
      <c r="B149" s="1"/>
      <c r="C149" s="1"/>
      <c r="D149" s="1"/>
      <c r="E149" s="1"/>
      <c r="F149" s="1"/>
    </row>
    <row r="150" spans="1:8" ht="12.75" x14ac:dyDescent="0.2">
      <c r="A150" s="13"/>
      <c r="B150" s="14" t="s">
        <v>17</v>
      </c>
      <c r="C150" s="15" t="s">
        <v>18</v>
      </c>
      <c r="D150" s="16" t="s">
        <v>19</v>
      </c>
      <c r="E150" s="16" t="s">
        <v>20</v>
      </c>
      <c r="F150" s="17" t="s">
        <v>21</v>
      </c>
      <c r="G150" s="18" t="s">
        <v>22</v>
      </c>
      <c r="H150" s="18" t="s">
        <v>23</v>
      </c>
    </row>
    <row r="151" spans="1:8" ht="12.75" x14ac:dyDescent="0.2">
      <c r="A151" s="8"/>
      <c r="B151" s="19"/>
      <c r="C151" s="65"/>
      <c r="D151" s="21"/>
      <c r="E151" s="22"/>
      <c r="F151" s="23">
        <f t="shared" ref="F151:F165" si="7">IF((E151-D151)*24 = 0, ,(E151-D151)*24)</f>
        <v>0</v>
      </c>
      <c r="G151" s="24"/>
      <c r="H151" s="24"/>
    </row>
    <row r="152" spans="1:8" ht="12.75" x14ac:dyDescent="0.2">
      <c r="A152" s="8"/>
      <c r="B152" s="25"/>
      <c r="C152" s="26"/>
      <c r="D152" s="27"/>
      <c r="E152" s="27"/>
      <c r="F152" s="28">
        <f t="shared" si="7"/>
        <v>0</v>
      </c>
      <c r="G152" s="29"/>
      <c r="H152" s="29"/>
    </row>
    <row r="153" spans="1:8" ht="12.75" x14ac:dyDescent="0.2">
      <c r="A153" s="8"/>
      <c r="B153" s="85"/>
      <c r="C153" s="86"/>
      <c r="D153" s="87"/>
      <c r="E153" s="87"/>
      <c r="F153" s="23">
        <f t="shared" si="7"/>
        <v>0</v>
      </c>
      <c r="G153" s="83"/>
      <c r="H153" s="83"/>
    </row>
    <row r="154" spans="1:8" ht="12.75" x14ac:dyDescent="0.2">
      <c r="A154" s="8"/>
      <c r="B154" s="42"/>
      <c r="C154" s="43"/>
      <c r="D154" s="44"/>
      <c r="E154" s="44"/>
      <c r="F154" s="28">
        <f t="shared" si="7"/>
        <v>0</v>
      </c>
      <c r="G154" s="45"/>
      <c r="H154" s="45"/>
    </row>
    <row r="155" spans="1:8" ht="12.75" x14ac:dyDescent="0.2">
      <c r="A155" s="8"/>
      <c r="B155" s="85"/>
      <c r="C155" s="88"/>
      <c r="D155" s="87"/>
      <c r="E155" s="87"/>
      <c r="F155" s="23">
        <f t="shared" si="7"/>
        <v>0</v>
      </c>
      <c r="G155" s="83"/>
      <c r="H155" s="83"/>
    </row>
    <row r="156" spans="1:8" ht="12.75" x14ac:dyDescent="0.2">
      <c r="A156" s="8"/>
      <c r="B156" s="42"/>
      <c r="C156" s="43"/>
      <c r="D156" s="44"/>
      <c r="E156" s="44"/>
      <c r="F156" s="28">
        <f t="shared" si="7"/>
        <v>0</v>
      </c>
      <c r="G156" s="45"/>
      <c r="H156" s="45"/>
    </row>
    <row r="157" spans="1:8" ht="12.75" x14ac:dyDescent="0.2">
      <c r="A157" s="8"/>
      <c r="B157" s="85"/>
      <c r="C157" s="88"/>
      <c r="D157" s="87"/>
      <c r="E157" s="87"/>
      <c r="F157" s="23">
        <f t="shared" si="7"/>
        <v>0</v>
      </c>
      <c r="G157" s="83"/>
      <c r="H157" s="83"/>
    </row>
    <row r="158" spans="1:8" ht="12.75" x14ac:dyDescent="0.2">
      <c r="A158" s="8"/>
      <c r="B158" s="42"/>
      <c r="C158" s="43"/>
      <c r="D158" s="44"/>
      <c r="E158" s="44"/>
      <c r="F158" s="28">
        <f t="shared" si="7"/>
        <v>0</v>
      </c>
      <c r="G158" s="45"/>
      <c r="H158" s="45"/>
    </row>
    <row r="159" spans="1:8" ht="12.75" x14ac:dyDescent="0.2">
      <c r="A159" s="8"/>
      <c r="B159" s="85"/>
      <c r="C159" s="88"/>
      <c r="D159" s="87"/>
      <c r="E159" s="87"/>
      <c r="F159" s="23">
        <f t="shared" si="7"/>
        <v>0</v>
      </c>
      <c r="G159" s="83"/>
      <c r="H159" s="83"/>
    </row>
    <row r="160" spans="1:8" ht="12.75" x14ac:dyDescent="0.2">
      <c r="A160" s="8"/>
      <c r="B160" s="42"/>
      <c r="C160" s="43"/>
      <c r="D160" s="44"/>
      <c r="E160" s="44"/>
      <c r="F160" s="28">
        <f t="shared" si="7"/>
        <v>0</v>
      </c>
      <c r="G160" s="45"/>
      <c r="H160" s="45"/>
    </row>
    <row r="161" spans="1:8" ht="12.75" x14ac:dyDescent="0.2">
      <c r="A161" s="8"/>
      <c r="B161" s="38"/>
      <c r="C161" s="39"/>
      <c r="D161" s="40"/>
      <c r="E161" s="40"/>
      <c r="F161" s="23">
        <f t="shared" si="7"/>
        <v>0</v>
      </c>
      <c r="G161" s="41"/>
      <c r="H161" s="41"/>
    </row>
    <row r="162" spans="1:8" ht="12.75" x14ac:dyDescent="0.2">
      <c r="A162" s="8"/>
      <c r="B162" s="42"/>
      <c r="C162" s="43"/>
      <c r="D162" s="44"/>
      <c r="E162" s="44"/>
      <c r="F162" s="28">
        <f t="shared" si="7"/>
        <v>0</v>
      </c>
      <c r="G162" s="45"/>
      <c r="H162" s="45"/>
    </row>
    <row r="163" spans="1:8" ht="12.75" x14ac:dyDescent="0.2">
      <c r="A163" s="8"/>
      <c r="B163" s="38"/>
      <c r="C163" s="39"/>
      <c r="D163" s="40"/>
      <c r="E163" s="40"/>
      <c r="F163" s="23">
        <f t="shared" si="7"/>
        <v>0</v>
      </c>
      <c r="G163" s="41"/>
      <c r="H163" s="41"/>
    </row>
    <row r="164" spans="1:8" ht="12.75" x14ac:dyDescent="0.2">
      <c r="A164" s="8"/>
      <c r="B164" s="42"/>
      <c r="C164" s="43"/>
      <c r="D164" s="44"/>
      <c r="E164" s="44"/>
      <c r="F164" s="28">
        <f t="shared" si="7"/>
        <v>0</v>
      </c>
      <c r="G164" s="45"/>
      <c r="H164" s="45"/>
    </row>
    <row r="165" spans="1:8" ht="12.75" x14ac:dyDescent="0.2">
      <c r="A165" s="8"/>
      <c r="B165" s="47"/>
      <c r="C165" s="48"/>
      <c r="D165" s="50"/>
      <c r="E165" s="50"/>
      <c r="F165" s="52">
        <f t="shared" si="7"/>
        <v>0</v>
      </c>
      <c r="G165" s="53"/>
      <c r="H165" s="53"/>
    </row>
    <row r="166" spans="1:8" ht="12.75" x14ac:dyDescent="0.2">
      <c r="A166" s="8"/>
      <c r="B166" s="54" t="s">
        <v>45</v>
      </c>
      <c r="C166" s="55"/>
      <c r="D166" s="56"/>
      <c r="E166" s="8" t="s">
        <v>26</v>
      </c>
      <c r="F166" s="57">
        <f>SUM(F151:F165)</f>
        <v>0</v>
      </c>
      <c r="G166" s="8"/>
      <c r="H166" s="8"/>
    </row>
    <row r="167" spans="1:8" ht="12.75" x14ac:dyDescent="0.2">
      <c r="C167" s="58"/>
      <c r="D167" s="59"/>
    </row>
    <row r="168" spans="1:8" ht="12.75" x14ac:dyDescent="0.2">
      <c r="A168" s="105" t="s">
        <v>46</v>
      </c>
      <c r="B168" s="104"/>
      <c r="C168" s="104"/>
      <c r="D168" s="104"/>
      <c r="E168" s="104"/>
      <c r="F168" s="104"/>
    </row>
    <row r="169" spans="1:8" ht="12.75" x14ac:dyDescent="0.2">
      <c r="A169" s="1"/>
      <c r="B169" s="1"/>
      <c r="C169" s="1"/>
      <c r="D169" s="1"/>
      <c r="E169" s="1"/>
      <c r="F169" s="1"/>
    </row>
    <row r="170" spans="1:8" ht="12.75" x14ac:dyDescent="0.2">
      <c r="A170" s="13"/>
      <c r="B170" s="14" t="s">
        <v>17</v>
      </c>
      <c r="C170" s="15" t="s">
        <v>18</v>
      </c>
      <c r="D170" s="16" t="s">
        <v>19</v>
      </c>
      <c r="E170" s="16" t="s">
        <v>20</v>
      </c>
      <c r="F170" s="17" t="s">
        <v>21</v>
      </c>
      <c r="G170" s="18" t="s">
        <v>22</v>
      </c>
      <c r="H170" s="18" t="s">
        <v>23</v>
      </c>
    </row>
    <row r="171" spans="1:8" ht="12.75" x14ac:dyDescent="0.2">
      <c r="A171" s="8"/>
      <c r="B171" s="19"/>
      <c r="C171" s="20"/>
      <c r="D171" s="21"/>
      <c r="E171" s="22"/>
      <c r="F171" s="23">
        <f t="shared" ref="F171:F185" si="8">IF((E171-D171)*24 = 0, ,(E171-D171)*24)</f>
        <v>0</v>
      </c>
      <c r="G171" s="24"/>
      <c r="H171" s="24"/>
    </row>
    <row r="172" spans="1:8" ht="12.75" x14ac:dyDescent="0.2">
      <c r="A172" s="8"/>
      <c r="B172" s="25"/>
      <c r="C172" s="26"/>
      <c r="D172" s="27"/>
      <c r="E172" s="27"/>
      <c r="F172" s="28">
        <f t="shared" si="8"/>
        <v>0</v>
      </c>
      <c r="G172" s="29"/>
      <c r="H172" s="29"/>
    </row>
    <row r="173" spans="1:8" ht="12.75" x14ac:dyDescent="0.2">
      <c r="A173" s="8"/>
      <c r="B173" s="19"/>
      <c r="C173" s="20"/>
      <c r="D173" s="30"/>
      <c r="E173" s="30"/>
      <c r="F173" s="23">
        <f t="shared" si="8"/>
        <v>0</v>
      </c>
      <c r="G173" s="24"/>
      <c r="H173" s="24"/>
    </row>
    <row r="174" spans="1:8" ht="12.75" x14ac:dyDescent="0.2">
      <c r="A174" s="8"/>
      <c r="B174" s="25"/>
      <c r="C174" s="31"/>
      <c r="D174" s="27"/>
      <c r="E174" s="27"/>
      <c r="F174" s="28">
        <f t="shared" si="8"/>
        <v>0</v>
      </c>
      <c r="G174" s="29"/>
      <c r="H174" s="29"/>
    </row>
    <row r="175" spans="1:8" ht="12.75" x14ac:dyDescent="0.2">
      <c r="A175" s="8"/>
      <c r="B175" s="19"/>
      <c r="C175" s="32"/>
      <c r="D175" s="30"/>
      <c r="E175" s="30"/>
      <c r="F175" s="23">
        <f t="shared" si="8"/>
        <v>0</v>
      </c>
      <c r="G175" s="24"/>
      <c r="H175" s="24"/>
    </row>
    <row r="176" spans="1:8" ht="12.75" x14ac:dyDescent="0.2">
      <c r="A176" s="8"/>
      <c r="B176" s="25"/>
      <c r="C176" s="31"/>
      <c r="D176" s="27"/>
      <c r="E176" s="27"/>
      <c r="F176" s="28">
        <f t="shared" si="8"/>
        <v>0</v>
      </c>
      <c r="G176" s="29"/>
      <c r="H176" s="29"/>
    </row>
    <row r="177" spans="1:8" ht="12.75" x14ac:dyDescent="0.2">
      <c r="A177" s="8"/>
      <c r="B177" s="19"/>
      <c r="C177" s="32"/>
      <c r="D177" s="30"/>
      <c r="E177" s="30"/>
      <c r="F177" s="23">
        <f t="shared" si="8"/>
        <v>0</v>
      </c>
      <c r="G177" s="24"/>
      <c r="H177" s="24"/>
    </row>
    <row r="178" spans="1:8" ht="12.75" x14ac:dyDescent="0.2">
      <c r="A178" s="8"/>
      <c r="B178" s="25"/>
      <c r="C178" s="31"/>
      <c r="D178" s="27"/>
      <c r="E178" s="27"/>
      <c r="F178" s="28">
        <f t="shared" si="8"/>
        <v>0</v>
      </c>
      <c r="G178" s="29"/>
      <c r="H178" s="29"/>
    </row>
    <row r="179" spans="1:8" ht="12.75" x14ac:dyDescent="0.2">
      <c r="A179" s="8"/>
      <c r="B179" s="85"/>
      <c r="C179" s="88"/>
      <c r="D179" s="87"/>
      <c r="E179" s="87"/>
      <c r="F179" s="23">
        <f t="shared" si="8"/>
        <v>0</v>
      </c>
      <c r="G179" s="83"/>
      <c r="H179" s="83"/>
    </row>
    <row r="180" spans="1:8" ht="12.75" x14ac:dyDescent="0.2">
      <c r="A180" s="8"/>
      <c r="B180" s="42"/>
      <c r="C180" s="43"/>
      <c r="D180" s="44"/>
      <c r="E180" s="44"/>
      <c r="F180" s="28">
        <f t="shared" si="8"/>
        <v>0</v>
      </c>
      <c r="G180" s="45"/>
      <c r="H180" s="45"/>
    </row>
    <row r="181" spans="1:8" ht="12.75" x14ac:dyDescent="0.2">
      <c r="A181" s="8"/>
      <c r="B181" s="38"/>
      <c r="C181" s="39"/>
      <c r="D181" s="40"/>
      <c r="E181" s="40"/>
      <c r="F181" s="23">
        <f t="shared" si="8"/>
        <v>0</v>
      </c>
      <c r="G181" s="41"/>
      <c r="H181" s="41"/>
    </row>
    <row r="182" spans="1:8" ht="12.75" x14ac:dyDescent="0.2">
      <c r="A182" s="8"/>
      <c r="B182" s="42"/>
      <c r="C182" s="43"/>
      <c r="D182" s="44"/>
      <c r="E182" s="44"/>
      <c r="F182" s="28">
        <f t="shared" si="8"/>
        <v>0</v>
      </c>
      <c r="G182" s="45"/>
      <c r="H182" s="45"/>
    </row>
    <row r="183" spans="1:8" ht="12.75" x14ac:dyDescent="0.2">
      <c r="A183" s="8"/>
      <c r="B183" s="38"/>
      <c r="C183" s="39"/>
      <c r="D183" s="40"/>
      <c r="E183" s="40"/>
      <c r="F183" s="23">
        <f t="shared" si="8"/>
        <v>0</v>
      </c>
      <c r="G183" s="41"/>
      <c r="H183" s="41"/>
    </row>
    <row r="184" spans="1:8" ht="12.75" x14ac:dyDescent="0.2">
      <c r="A184" s="8"/>
      <c r="B184" s="42"/>
      <c r="C184" s="43"/>
      <c r="D184" s="44"/>
      <c r="E184" s="44"/>
      <c r="F184" s="28">
        <f t="shared" si="8"/>
        <v>0</v>
      </c>
      <c r="G184" s="45"/>
      <c r="H184" s="45"/>
    </row>
    <row r="185" spans="1:8" ht="12.75" x14ac:dyDescent="0.2">
      <c r="A185" s="8"/>
      <c r="B185" s="47"/>
      <c r="C185" s="48"/>
      <c r="D185" s="50"/>
      <c r="E185" s="50"/>
      <c r="F185" s="52">
        <f t="shared" si="8"/>
        <v>0</v>
      </c>
      <c r="G185" s="53"/>
      <c r="H185" s="53"/>
    </row>
    <row r="186" spans="1:8" ht="12.75" x14ac:dyDescent="0.2">
      <c r="A186" s="8"/>
      <c r="B186" s="54" t="s">
        <v>47</v>
      </c>
      <c r="C186" s="55"/>
      <c r="D186" s="56"/>
      <c r="E186" s="8" t="s">
        <v>26</v>
      </c>
      <c r="F186" s="57">
        <f>SUM(F171:F185)</f>
        <v>0</v>
      </c>
      <c r="G186" s="8"/>
      <c r="H186" s="8"/>
    </row>
    <row r="187" spans="1:8" ht="12.75" x14ac:dyDescent="0.2">
      <c r="C187" s="58"/>
      <c r="D187" s="59"/>
    </row>
    <row r="188" spans="1:8" ht="12.75" x14ac:dyDescent="0.2">
      <c r="A188" s="105" t="s">
        <v>48</v>
      </c>
      <c r="B188" s="104"/>
      <c r="C188" s="104"/>
      <c r="D188" s="104"/>
      <c r="E188" s="104"/>
      <c r="F188" s="104"/>
    </row>
    <row r="189" spans="1:8" ht="12.75" x14ac:dyDescent="0.2">
      <c r="A189" s="1"/>
      <c r="B189" s="1"/>
      <c r="C189" s="1"/>
      <c r="D189" s="1"/>
      <c r="E189" s="1"/>
      <c r="F189" s="1"/>
    </row>
    <row r="190" spans="1:8" ht="12.75" x14ac:dyDescent="0.2">
      <c r="A190" s="13"/>
      <c r="B190" s="14" t="s">
        <v>17</v>
      </c>
      <c r="C190" s="15" t="s">
        <v>18</v>
      </c>
      <c r="D190" s="16" t="s">
        <v>19</v>
      </c>
      <c r="E190" s="16" t="s">
        <v>20</v>
      </c>
      <c r="F190" s="17" t="s">
        <v>21</v>
      </c>
      <c r="G190" s="18" t="s">
        <v>22</v>
      </c>
      <c r="H190" s="18" t="s">
        <v>23</v>
      </c>
    </row>
    <row r="191" spans="1:8" ht="12.75" x14ac:dyDescent="0.2">
      <c r="A191" s="8"/>
      <c r="B191" s="19"/>
      <c r="C191" s="20"/>
      <c r="D191" s="21"/>
      <c r="E191" s="22"/>
      <c r="F191" s="23">
        <f t="shared" ref="F191:F205" si="9">IF((E191-D191)*24 = 0, ,(E191-D191)*24)</f>
        <v>0</v>
      </c>
      <c r="G191" s="24"/>
      <c r="H191" s="24"/>
    </row>
    <row r="192" spans="1:8" ht="12.75" x14ac:dyDescent="0.2">
      <c r="A192" s="8"/>
      <c r="B192" s="25"/>
      <c r="C192" s="26"/>
      <c r="D192" s="27"/>
      <c r="E192" s="27"/>
      <c r="F192" s="28">
        <f t="shared" si="9"/>
        <v>0</v>
      </c>
      <c r="G192" s="29"/>
      <c r="H192" s="29"/>
    </row>
    <row r="193" spans="1:8" ht="12.75" x14ac:dyDescent="0.2">
      <c r="A193" s="8"/>
      <c r="B193" s="19"/>
      <c r="C193" s="20"/>
      <c r="D193" s="30"/>
      <c r="E193" s="30"/>
      <c r="F193" s="23">
        <f t="shared" si="9"/>
        <v>0</v>
      </c>
      <c r="G193" s="24"/>
      <c r="H193" s="24"/>
    </row>
    <row r="194" spans="1:8" ht="12.75" x14ac:dyDescent="0.2">
      <c r="A194" s="8"/>
      <c r="B194" s="25"/>
      <c r="C194" s="31"/>
      <c r="D194" s="27"/>
      <c r="E194" s="27"/>
      <c r="F194" s="28">
        <f t="shared" si="9"/>
        <v>0</v>
      </c>
      <c r="G194" s="29"/>
      <c r="H194" s="29"/>
    </row>
    <row r="195" spans="1:8" ht="12.75" x14ac:dyDescent="0.2">
      <c r="A195" s="8"/>
      <c r="B195" s="19"/>
      <c r="C195" s="32"/>
      <c r="D195" s="33"/>
      <c r="E195" s="34"/>
      <c r="F195" s="23">
        <f t="shared" si="9"/>
        <v>0</v>
      </c>
      <c r="G195" s="24"/>
      <c r="H195" s="24"/>
    </row>
    <row r="196" spans="1:8" ht="12.75" x14ac:dyDescent="0.2">
      <c r="A196" s="8"/>
      <c r="B196" s="25"/>
      <c r="C196" s="31"/>
      <c r="D196" s="35"/>
      <c r="E196" s="36"/>
      <c r="F196" s="28">
        <f t="shared" si="9"/>
        <v>0</v>
      </c>
      <c r="G196" s="29"/>
      <c r="H196" s="29"/>
    </row>
    <row r="197" spans="1:8" ht="12.75" x14ac:dyDescent="0.2">
      <c r="A197" s="8"/>
      <c r="B197" s="85"/>
      <c r="C197" s="89"/>
      <c r="D197" s="34"/>
      <c r="E197" s="34"/>
      <c r="F197" s="23">
        <f t="shared" si="9"/>
        <v>0</v>
      </c>
      <c r="G197" s="85"/>
      <c r="H197" s="83"/>
    </row>
    <row r="198" spans="1:8" ht="12.75" x14ac:dyDescent="0.2">
      <c r="A198" s="8"/>
      <c r="B198" s="42"/>
      <c r="C198" s="90"/>
      <c r="D198" s="36"/>
      <c r="E198" s="36"/>
      <c r="F198" s="28">
        <f t="shared" si="9"/>
        <v>0</v>
      </c>
      <c r="G198" s="42"/>
      <c r="H198" s="45"/>
    </row>
    <row r="199" spans="1:8" ht="12.75" x14ac:dyDescent="0.2">
      <c r="A199" s="8"/>
      <c r="B199" s="85"/>
      <c r="C199" s="89"/>
      <c r="D199" s="34"/>
      <c r="E199" s="34"/>
      <c r="F199" s="23">
        <f t="shared" si="9"/>
        <v>0</v>
      </c>
      <c r="G199" s="85"/>
      <c r="H199" s="83"/>
    </row>
    <row r="200" spans="1:8" ht="12.75" x14ac:dyDescent="0.2">
      <c r="A200" s="8"/>
      <c r="B200" s="42"/>
      <c r="C200" s="90"/>
      <c r="D200" s="36"/>
      <c r="E200" s="91"/>
      <c r="F200" s="28">
        <f t="shared" si="9"/>
        <v>0</v>
      </c>
      <c r="G200" s="42"/>
      <c r="H200" s="45"/>
    </row>
    <row r="201" spans="1:8" ht="12.75" x14ac:dyDescent="0.2">
      <c r="A201" s="8"/>
      <c r="B201" s="85"/>
      <c r="C201" s="89"/>
      <c r="D201" s="34"/>
      <c r="E201" s="34"/>
      <c r="F201" s="23">
        <f t="shared" si="9"/>
        <v>0</v>
      </c>
      <c r="G201" s="85"/>
      <c r="H201" s="83"/>
    </row>
    <row r="202" spans="1:8" ht="12.75" x14ac:dyDescent="0.2">
      <c r="A202" s="8"/>
      <c r="B202" s="42"/>
      <c r="C202" s="43"/>
      <c r="D202" s="44"/>
      <c r="E202" s="44"/>
      <c r="F202" s="28">
        <f t="shared" si="9"/>
        <v>0</v>
      </c>
      <c r="G202" s="45"/>
      <c r="H202" s="45"/>
    </row>
    <row r="203" spans="1:8" ht="12.75" x14ac:dyDescent="0.2">
      <c r="A203" s="8"/>
      <c r="B203" s="38"/>
      <c r="C203" s="39"/>
      <c r="D203" s="40"/>
      <c r="E203" s="40"/>
      <c r="F203" s="23">
        <f t="shared" si="9"/>
        <v>0</v>
      </c>
      <c r="G203" s="41"/>
      <c r="H203" s="41"/>
    </row>
    <row r="204" spans="1:8" ht="12.75" x14ac:dyDescent="0.2">
      <c r="A204" s="8"/>
      <c r="B204" s="42"/>
      <c r="C204" s="43"/>
      <c r="D204" s="44"/>
      <c r="E204" s="44"/>
      <c r="F204" s="28">
        <f t="shared" si="9"/>
        <v>0</v>
      </c>
      <c r="G204" s="45"/>
      <c r="H204" s="45"/>
    </row>
    <row r="205" spans="1:8" ht="12.75" x14ac:dyDescent="0.2">
      <c r="A205" s="8"/>
      <c r="B205" s="47"/>
      <c r="C205" s="48"/>
      <c r="D205" s="50"/>
      <c r="E205" s="50"/>
      <c r="F205" s="52">
        <f t="shared" si="9"/>
        <v>0</v>
      </c>
      <c r="G205" s="53"/>
      <c r="H205" s="53"/>
    </row>
    <row r="206" spans="1:8" ht="12.75" x14ac:dyDescent="0.2">
      <c r="A206" s="8"/>
      <c r="B206" s="54" t="s">
        <v>47</v>
      </c>
      <c r="C206" s="55"/>
      <c r="D206" s="56"/>
      <c r="E206" s="8" t="s">
        <v>26</v>
      </c>
      <c r="F206" s="57">
        <f>SUM(F191:F205)</f>
        <v>0</v>
      </c>
      <c r="G206" s="8"/>
      <c r="H206" s="8"/>
    </row>
    <row r="207" spans="1:8" ht="12.75" x14ac:dyDescent="0.2">
      <c r="C207" s="58"/>
      <c r="D207" s="59"/>
    </row>
    <row r="208" spans="1:8" ht="12.75" x14ac:dyDescent="0.2">
      <c r="A208" s="105" t="s">
        <v>49</v>
      </c>
      <c r="B208" s="104"/>
      <c r="C208" s="104"/>
      <c r="D208" s="104"/>
      <c r="E208" s="104"/>
      <c r="F208" s="104"/>
    </row>
    <row r="209" spans="1:8" ht="12.75" x14ac:dyDescent="0.2">
      <c r="A209" s="1"/>
      <c r="B209" s="1"/>
      <c r="C209" s="1"/>
      <c r="D209" s="1"/>
      <c r="E209" s="1"/>
      <c r="F209" s="1"/>
    </row>
    <row r="210" spans="1:8" ht="12.75" x14ac:dyDescent="0.2">
      <c r="A210" s="13"/>
      <c r="B210" s="14" t="s">
        <v>17</v>
      </c>
      <c r="C210" s="15" t="s">
        <v>18</v>
      </c>
      <c r="D210" s="16" t="s">
        <v>19</v>
      </c>
      <c r="E210" s="16" t="s">
        <v>20</v>
      </c>
      <c r="F210" s="17" t="s">
        <v>21</v>
      </c>
      <c r="G210" s="18" t="s">
        <v>22</v>
      </c>
      <c r="H210" s="18" t="s">
        <v>23</v>
      </c>
    </row>
    <row r="211" spans="1:8" ht="12.75" x14ac:dyDescent="0.2">
      <c r="A211" s="8"/>
      <c r="B211" s="19"/>
      <c r="C211" s="20"/>
      <c r="D211" s="21"/>
      <c r="E211" s="22"/>
      <c r="F211" s="23">
        <f t="shared" ref="F211:F225" si="10">IF((E211-D211)*24 = 0, ,(E211-D211)*24)</f>
        <v>0</v>
      </c>
      <c r="G211" s="24"/>
      <c r="H211" s="24"/>
    </row>
    <row r="212" spans="1:8" ht="12.75" x14ac:dyDescent="0.2">
      <c r="A212" s="8"/>
      <c r="B212" s="25"/>
      <c r="C212" s="26"/>
      <c r="D212" s="27"/>
      <c r="E212" s="27"/>
      <c r="F212" s="28">
        <f t="shared" si="10"/>
        <v>0</v>
      </c>
      <c r="G212" s="29"/>
      <c r="H212" s="29"/>
    </row>
    <row r="213" spans="1:8" ht="12.75" x14ac:dyDescent="0.2">
      <c r="A213" s="8"/>
      <c r="B213" s="19"/>
      <c r="C213" s="20"/>
      <c r="D213" s="30"/>
      <c r="E213" s="30"/>
      <c r="F213" s="23">
        <f t="shared" si="10"/>
        <v>0</v>
      </c>
      <c r="G213" s="24"/>
      <c r="H213" s="24"/>
    </row>
    <row r="214" spans="1:8" ht="12.75" x14ac:dyDescent="0.2">
      <c r="A214" s="8"/>
      <c r="B214" s="25"/>
      <c r="C214" s="31"/>
      <c r="D214" s="27"/>
      <c r="E214" s="27"/>
      <c r="F214" s="28">
        <f t="shared" si="10"/>
        <v>0</v>
      </c>
      <c r="G214" s="29"/>
      <c r="H214" s="29"/>
    </row>
    <row r="215" spans="1:8" ht="12.75" x14ac:dyDescent="0.2">
      <c r="A215" s="8"/>
      <c r="B215" s="19"/>
      <c r="C215" s="32"/>
      <c r="D215" s="30"/>
      <c r="E215" s="30"/>
      <c r="F215" s="23">
        <f t="shared" si="10"/>
        <v>0</v>
      </c>
      <c r="G215" s="24"/>
      <c r="H215" s="24"/>
    </row>
    <row r="216" spans="1:8" ht="12.75" x14ac:dyDescent="0.2">
      <c r="A216" s="8"/>
      <c r="B216" s="25"/>
      <c r="C216" s="31"/>
      <c r="D216" s="27"/>
      <c r="E216" s="27"/>
      <c r="F216" s="28">
        <f t="shared" si="10"/>
        <v>0</v>
      </c>
      <c r="G216" s="29"/>
      <c r="H216" s="29"/>
    </row>
    <row r="217" spans="1:8" ht="12.75" x14ac:dyDescent="0.2">
      <c r="A217" s="8"/>
      <c r="B217" s="19"/>
      <c r="C217" s="32"/>
      <c r="D217" s="30"/>
      <c r="E217" s="30"/>
      <c r="F217" s="23">
        <f t="shared" si="10"/>
        <v>0</v>
      </c>
      <c r="G217" s="24"/>
      <c r="H217" s="24"/>
    </row>
    <row r="218" spans="1:8" ht="12.75" x14ac:dyDescent="0.2">
      <c r="A218" s="8"/>
      <c r="B218" s="25"/>
      <c r="C218" s="31"/>
      <c r="D218" s="27"/>
      <c r="E218" s="27"/>
      <c r="F218" s="28">
        <f t="shared" si="10"/>
        <v>0</v>
      </c>
      <c r="G218" s="29"/>
      <c r="H218" s="29"/>
    </row>
    <row r="219" spans="1:8" ht="12.75" x14ac:dyDescent="0.2">
      <c r="A219" s="8"/>
      <c r="B219" s="19"/>
      <c r="C219" s="32"/>
      <c r="D219" s="30"/>
      <c r="E219" s="30"/>
      <c r="F219" s="23">
        <f t="shared" si="10"/>
        <v>0</v>
      </c>
      <c r="G219" s="24"/>
      <c r="H219" s="24"/>
    </row>
    <row r="220" spans="1:8" ht="12.75" x14ac:dyDescent="0.2">
      <c r="A220" s="8"/>
      <c r="B220" s="42"/>
      <c r="C220" s="43"/>
      <c r="D220" s="44"/>
      <c r="E220" s="44"/>
      <c r="F220" s="28">
        <f t="shared" si="10"/>
        <v>0</v>
      </c>
      <c r="G220" s="45"/>
      <c r="H220" s="45"/>
    </row>
    <row r="221" spans="1:8" ht="12.75" x14ac:dyDescent="0.2">
      <c r="A221" s="8"/>
      <c r="B221" s="38"/>
      <c r="C221" s="39"/>
      <c r="D221" s="40"/>
      <c r="E221" s="40"/>
      <c r="F221" s="23">
        <f t="shared" si="10"/>
        <v>0</v>
      </c>
      <c r="G221" s="41"/>
      <c r="H221" s="41"/>
    </row>
    <row r="222" spans="1:8" ht="12.75" x14ac:dyDescent="0.2">
      <c r="A222" s="8"/>
      <c r="B222" s="42"/>
      <c r="C222" s="43"/>
      <c r="D222" s="44"/>
      <c r="E222" s="44"/>
      <c r="F222" s="28">
        <f t="shared" si="10"/>
        <v>0</v>
      </c>
      <c r="G222" s="45"/>
      <c r="H222" s="45"/>
    </row>
    <row r="223" spans="1:8" ht="12.75" x14ac:dyDescent="0.2">
      <c r="A223" s="8"/>
      <c r="B223" s="38"/>
      <c r="C223" s="39"/>
      <c r="D223" s="40"/>
      <c r="E223" s="40"/>
      <c r="F223" s="23">
        <f t="shared" si="10"/>
        <v>0</v>
      </c>
      <c r="G223" s="41"/>
      <c r="H223" s="41"/>
    </row>
    <row r="224" spans="1:8" ht="12.75" x14ac:dyDescent="0.2">
      <c r="A224" s="8"/>
      <c r="B224" s="42"/>
      <c r="C224" s="43"/>
      <c r="D224" s="44"/>
      <c r="E224" s="44"/>
      <c r="F224" s="28">
        <f t="shared" si="10"/>
        <v>0</v>
      </c>
      <c r="G224" s="45"/>
      <c r="H224" s="45"/>
    </row>
    <row r="225" spans="1:8" ht="12.75" x14ac:dyDescent="0.2">
      <c r="A225" s="8"/>
      <c r="B225" s="47"/>
      <c r="C225" s="48"/>
      <c r="D225" s="50"/>
      <c r="E225" s="50"/>
      <c r="F225" s="52">
        <f t="shared" si="10"/>
        <v>0</v>
      </c>
      <c r="G225" s="53"/>
      <c r="H225" s="53"/>
    </row>
    <row r="226" spans="1:8" ht="12.75" x14ac:dyDescent="0.2">
      <c r="A226" s="8"/>
      <c r="B226" s="54" t="s">
        <v>50</v>
      </c>
      <c r="C226" s="55"/>
      <c r="D226" s="56"/>
      <c r="E226" s="8" t="s">
        <v>26</v>
      </c>
      <c r="F226" s="57">
        <f>SUM(F211:F225)</f>
        <v>0</v>
      </c>
      <c r="G226" s="8"/>
      <c r="H226" s="8"/>
    </row>
    <row r="227" spans="1:8" ht="12.75" x14ac:dyDescent="0.2">
      <c r="C227" s="58"/>
      <c r="D227" s="59"/>
    </row>
    <row r="228" spans="1:8" ht="12.75" x14ac:dyDescent="0.2">
      <c r="A228" s="105" t="s">
        <v>51</v>
      </c>
      <c r="B228" s="104"/>
      <c r="C228" s="104"/>
      <c r="D228" s="104"/>
      <c r="E228" s="104"/>
      <c r="F228" s="104"/>
    </row>
    <row r="229" spans="1:8" ht="12.75" x14ac:dyDescent="0.2">
      <c r="A229" s="1"/>
      <c r="B229" s="1"/>
      <c r="C229" s="1"/>
      <c r="D229" s="1"/>
      <c r="E229" s="1"/>
      <c r="F229" s="1"/>
    </row>
    <row r="230" spans="1:8" ht="12.75" x14ac:dyDescent="0.2">
      <c r="A230" s="13"/>
      <c r="B230" s="14" t="s">
        <v>17</v>
      </c>
      <c r="C230" s="15" t="s">
        <v>18</v>
      </c>
      <c r="D230" s="16" t="s">
        <v>19</v>
      </c>
      <c r="E230" s="16" t="s">
        <v>20</v>
      </c>
      <c r="F230" s="17" t="s">
        <v>21</v>
      </c>
      <c r="G230" s="18" t="s">
        <v>22</v>
      </c>
      <c r="H230" s="18" t="s">
        <v>23</v>
      </c>
    </row>
    <row r="231" spans="1:8" ht="12.75" x14ac:dyDescent="0.2">
      <c r="A231" s="8"/>
      <c r="B231" s="19"/>
      <c r="C231" s="20"/>
      <c r="D231" s="21"/>
      <c r="E231" s="22"/>
      <c r="F231" s="23">
        <f t="shared" ref="F231:F245" si="11">IF((E231-D231)*24 = 0, ,(E231-D231)*24)</f>
        <v>0</v>
      </c>
      <c r="G231" s="24"/>
      <c r="H231" s="24"/>
    </row>
    <row r="232" spans="1:8" ht="12.75" x14ac:dyDescent="0.2">
      <c r="A232" s="8"/>
      <c r="B232" s="25"/>
      <c r="C232" s="26"/>
      <c r="D232" s="27"/>
      <c r="E232" s="27"/>
      <c r="F232" s="28">
        <f t="shared" si="11"/>
        <v>0</v>
      </c>
      <c r="G232" s="29"/>
      <c r="H232" s="29"/>
    </row>
    <row r="233" spans="1:8" ht="12.75" x14ac:dyDescent="0.2">
      <c r="A233" s="8"/>
      <c r="B233" s="19"/>
      <c r="C233" s="20"/>
      <c r="D233" s="30"/>
      <c r="E233" s="30"/>
      <c r="F233" s="23">
        <f t="shared" si="11"/>
        <v>0</v>
      </c>
      <c r="G233" s="24"/>
      <c r="H233" s="24"/>
    </row>
    <row r="234" spans="1:8" ht="12.75" x14ac:dyDescent="0.2">
      <c r="A234" s="8"/>
      <c r="B234" s="25"/>
      <c r="C234" s="31"/>
      <c r="D234" s="27"/>
      <c r="E234" s="27"/>
      <c r="F234" s="28">
        <f t="shared" si="11"/>
        <v>0</v>
      </c>
      <c r="G234" s="29"/>
      <c r="H234" s="29"/>
    </row>
    <row r="235" spans="1:8" ht="12.75" x14ac:dyDescent="0.2">
      <c r="A235" s="8"/>
      <c r="B235" s="19"/>
      <c r="C235" s="32"/>
      <c r="D235" s="22"/>
      <c r="E235" s="30"/>
      <c r="F235" s="23">
        <f t="shared" si="11"/>
        <v>0</v>
      </c>
      <c r="G235" s="24"/>
      <c r="H235" s="24"/>
    </row>
    <row r="236" spans="1:8" ht="12.75" x14ac:dyDescent="0.2">
      <c r="A236" s="8"/>
      <c r="B236" s="25"/>
      <c r="C236" s="31"/>
      <c r="D236" s="27"/>
      <c r="E236" s="27"/>
      <c r="F236" s="28">
        <f t="shared" si="11"/>
        <v>0</v>
      </c>
      <c r="G236" s="29"/>
      <c r="H236" s="29"/>
    </row>
    <row r="237" spans="1:8" ht="12.75" x14ac:dyDescent="0.2">
      <c r="A237" s="8"/>
      <c r="B237" s="85"/>
      <c r="C237" s="88"/>
      <c r="D237" s="87"/>
      <c r="E237" s="87"/>
      <c r="F237" s="23">
        <f t="shared" si="11"/>
        <v>0</v>
      </c>
      <c r="G237" s="83"/>
      <c r="H237" s="83"/>
    </row>
    <row r="238" spans="1:8" ht="12.75" x14ac:dyDescent="0.2">
      <c r="A238" s="8"/>
      <c r="B238" s="42"/>
      <c r="C238" s="43"/>
      <c r="D238" s="44"/>
      <c r="E238" s="44"/>
      <c r="F238" s="28">
        <f t="shared" si="11"/>
        <v>0</v>
      </c>
      <c r="G238" s="45"/>
      <c r="H238" s="45"/>
    </row>
    <row r="239" spans="1:8" ht="12.75" x14ac:dyDescent="0.2">
      <c r="A239" s="8"/>
      <c r="B239" s="85"/>
      <c r="C239" s="88"/>
      <c r="D239" s="87"/>
      <c r="E239" s="87"/>
      <c r="F239" s="23">
        <f t="shared" si="11"/>
        <v>0</v>
      </c>
      <c r="G239" s="83"/>
      <c r="H239" s="83"/>
    </row>
    <row r="240" spans="1:8" ht="12.75" x14ac:dyDescent="0.2">
      <c r="A240" s="8"/>
      <c r="B240" s="42"/>
      <c r="C240" s="43"/>
      <c r="D240" s="44"/>
      <c r="E240" s="44"/>
      <c r="F240" s="28">
        <f t="shared" si="11"/>
        <v>0</v>
      </c>
      <c r="G240" s="45"/>
      <c r="H240" s="45"/>
    </row>
    <row r="241" spans="1:8" ht="12.75" x14ac:dyDescent="0.2">
      <c r="A241" s="8"/>
      <c r="B241" s="38"/>
      <c r="C241" s="39"/>
      <c r="D241" s="40"/>
      <c r="E241" s="40"/>
      <c r="F241" s="23">
        <f t="shared" si="11"/>
        <v>0</v>
      </c>
      <c r="G241" s="41"/>
      <c r="H241" s="41"/>
    </row>
    <row r="242" spans="1:8" ht="12.75" x14ac:dyDescent="0.2">
      <c r="A242" s="8"/>
      <c r="B242" s="42"/>
      <c r="C242" s="43"/>
      <c r="D242" s="44"/>
      <c r="E242" s="44"/>
      <c r="F242" s="28">
        <f t="shared" si="11"/>
        <v>0</v>
      </c>
      <c r="G242" s="45"/>
      <c r="H242" s="45"/>
    </row>
    <row r="243" spans="1:8" ht="12.75" x14ac:dyDescent="0.2">
      <c r="A243" s="8"/>
      <c r="B243" s="38"/>
      <c r="C243" s="39"/>
      <c r="D243" s="40"/>
      <c r="E243" s="40"/>
      <c r="F243" s="23">
        <f t="shared" si="11"/>
        <v>0</v>
      </c>
      <c r="G243" s="41"/>
      <c r="H243" s="41"/>
    </row>
    <row r="244" spans="1:8" ht="12.75" x14ac:dyDescent="0.2">
      <c r="A244" s="8"/>
      <c r="B244" s="42"/>
      <c r="C244" s="43"/>
      <c r="D244" s="44"/>
      <c r="E244" s="44"/>
      <c r="F244" s="28">
        <f t="shared" si="11"/>
        <v>0</v>
      </c>
      <c r="G244" s="45"/>
      <c r="H244" s="45"/>
    </row>
    <row r="245" spans="1:8" ht="12.75" x14ac:dyDescent="0.2">
      <c r="A245" s="8"/>
      <c r="B245" s="47"/>
      <c r="C245" s="48"/>
      <c r="D245" s="50"/>
      <c r="E245" s="50"/>
      <c r="F245" s="52">
        <f t="shared" si="11"/>
        <v>0</v>
      </c>
      <c r="G245" s="53"/>
      <c r="H245" s="53"/>
    </row>
    <row r="246" spans="1:8" ht="12.75" x14ac:dyDescent="0.2">
      <c r="A246" s="8"/>
      <c r="B246" s="54" t="s">
        <v>52</v>
      </c>
      <c r="C246" s="55"/>
      <c r="D246" s="56"/>
      <c r="E246" s="8" t="s">
        <v>26</v>
      </c>
      <c r="F246" s="57">
        <f>SUM(F231:F245)</f>
        <v>0</v>
      </c>
      <c r="G246" s="8"/>
      <c r="H246" s="8"/>
    </row>
    <row r="247" spans="1:8" ht="12.75" x14ac:dyDescent="0.2">
      <c r="C247" s="58"/>
      <c r="D247" s="59"/>
    </row>
    <row r="248" spans="1:8" ht="12.75" x14ac:dyDescent="0.2">
      <c r="A248" s="105" t="s">
        <v>53</v>
      </c>
      <c r="B248" s="104"/>
      <c r="C248" s="104"/>
      <c r="D248" s="104"/>
      <c r="E248" s="104"/>
      <c r="F248" s="104"/>
    </row>
    <row r="249" spans="1:8" ht="12.75" x14ac:dyDescent="0.2">
      <c r="A249" s="1"/>
      <c r="B249" s="1"/>
      <c r="C249" s="1"/>
      <c r="D249" s="1"/>
      <c r="E249" s="1"/>
      <c r="F249" s="1"/>
    </row>
    <row r="250" spans="1:8" ht="12.75" x14ac:dyDescent="0.2">
      <c r="A250" s="13"/>
      <c r="B250" s="14" t="s">
        <v>17</v>
      </c>
      <c r="C250" s="15" t="s">
        <v>18</v>
      </c>
      <c r="D250" s="16" t="s">
        <v>19</v>
      </c>
      <c r="E250" s="16" t="s">
        <v>20</v>
      </c>
      <c r="F250" s="17" t="s">
        <v>21</v>
      </c>
      <c r="G250" s="18" t="s">
        <v>22</v>
      </c>
      <c r="H250" s="18" t="s">
        <v>23</v>
      </c>
    </row>
    <row r="251" spans="1:8" ht="12.75" x14ac:dyDescent="0.2">
      <c r="A251" s="8"/>
      <c r="B251" s="85"/>
      <c r="C251" s="86"/>
      <c r="D251" s="92"/>
      <c r="E251" s="93"/>
      <c r="F251" s="23">
        <f t="shared" ref="F251:F265" si="12">IF((E251-D251)*24 = 0, ,(E251-D251)*24)</f>
        <v>0</v>
      </c>
      <c r="G251" s="83"/>
      <c r="H251" s="83"/>
    </row>
    <row r="252" spans="1:8" ht="12.75" x14ac:dyDescent="0.2">
      <c r="A252" s="8"/>
      <c r="B252" s="42"/>
      <c r="C252" s="94"/>
      <c r="D252" s="44"/>
      <c r="E252" s="44"/>
      <c r="F252" s="28">
        <f t="shared" si="12"/>
        <v>0</v>
      </c>
      <c r="G252" s="45"/>
      <c r="H252" s="45"/>
    </row>
    <row r="253" spans="1:8" ht="12.75" x14ac:dyDescent="0.2">
      <c r="A253" s="8"/>
      <c r="B253" s="85"/>
      <c r="C253" s="86"/>
      <c r="D253" s="87"/>
      <c r="E253" s="87"/>
      <c r="F253" s="23">
        <f t="shared" si="12"/>
        <v>0</v>
      </c>
      <c r="G253" s="83"/>
      <c r="H253" s="83"/>
    </row>
    <row r="254" spans="1:8" ht="12.75" x14ac:dyDescent="0.2">
      <c r="A254" s="8"/>
      <c r="B254" s="42"/>
      <c r="C254" s="43"/>
      <c r="D254" s="44"/>
      <c r="E254" s="44"/>
      <c r="F254" s="28">
        <f t="shared" si="12"/>
        <v>0</v>
      </c>
      <c r="G254" s="45"/>
      <c r="H254" s="45"/>
    </row>
    <row r="255" spans="1:8" ht="12.75" x14ac:dyDescent="0.2">
      <c r="A255" s="8"/>
      <c r="B255" s="85"/>
      <c r="C255" s="88"/>
      <c r="D255" s="87"/>
      <c r="E255" s="87"/>
      <c r="F255" s="23">
        <f t="shared" si="12"/>
        <v>0</v>
      </c>
      <c r="G255" s="83"/>
      <c r="H255" s="83"/>
    </row>
    <row r="256" spans="1:8" ht="12.75" x14ac:dyDescent="0.2">
      <c r="A256" s="8"/>
      <c r="B256" s="42"/>
      <c r="C256" s="43"/>
      <c r="D256" s="44"/>
      <c r="E256" s="44"/>
      <c r="F256" s="28">
        <f t="shared" si="12"/>
        <v>0</v>
      </c>
      <c r="G256" s="45"/>
      <c r="H256" s="45"/>
    </row>
    <row r="257" spans="1:8" ht="12.75" x14ac:dyDescent="0.2">
      <c r="A257" s="8"/>
      <c r="B257" s="85"/>
      <c r="C257" s="88"/>
      <c r="D257" s="87"/>
      <c r="E257" s="87"/>
      <c r="F257" s="23">
        <f t="shared" si="12"/>
        <v>0</v>
      </c>
      <c r="G257" s="83"/>
      <c r="H257" s="83"/>
    </row>
    <row r="258" spans="1:8" ht="12.75" x14ac:dyDescent="0.2">
      <c r="A258" s="8"/>
      <c r="B258" s="42"/>
      <c r="C258" s="43"/>
      <c r="D258" s="44"/>
      <c r="E258" s="44"/>
      <c r="F258" s="28">
        <f t="shared" si="12"/>
        <v>0</v>
      </c>
      <c r="G258" s="45"/>
      <c r="H258" s="45"/>
    </row>
    <row r="259" spans="1:8" ht="12.75" x14ac:dyDescent="0.2">
      <c r="A259" s="8"/>
      <c r="B259" s="85"/>
      <c r="C259" s="88"/>
      <c r="D259" s="87"/>
      <c r="E259" s="87"/>
      <c r="F259" s="23">
        <f t="shared" si="12"/>
        <v>0</v>
      </c>
      <c r="G259" s="83"/>
      <c r="H259" s="83"/>
    </row>
    <row r="260" spans="1:8" ht="12.75" x14ac:dyDescent="0.2">
      <c r="A260" s="8"/>
      <c r="B260" s="42"/>
      <c r="C260" s="43"/>
      <c r="D260" s="44"/>
      <c r="E260" s="44"/>
      <c r="F260" s="28">
        <f t="shared" si="12"/>
        <v>0</v>
      </c>
      <c r="G260" s="45"/>
      <c r="H260" s="45"/>
    </row>
    <row r="261" spans="1:8" ht="12.75" x14ac:dyDescent="0.2">
      <c r="A261" s="8"/>
      <c r="B261" s="38"/>
      <c r="C261" s="39"/>
      <c r="D261" s="40"/>
      <c r="E261" s="40"/>
      <c r="F261" s="23">
        <f t="shared" si="12"/>
        <v>0</v>
      </c>
      <c r="G261" s="41"/>
      <c r="H261" s="41"/>
    </row>
    <row r="262" spans="1:8" ht="12.75" x14ac:dyDescent="0.2">
      <c r="A262" s="8"/>
      <c r="B262" s="42"/>
      <c r="C262" s="43"/>
      <c r="D262" s="44"/>
      <c r="E262" s="44"/>
      <c r="F262" s="28">
        <f t="shared" si="12"/>
        <v>0</v>
      </c>
      <c r="G262" s="45"/>
      <c r="H262" s="45"/>
    </row>
    <row r="263" spans="1:8" ht="12.75" x14ac:dyDescent="0.2">
      <c r="A263" s="8"/>
      <c r="B263" s="38"/>
      <c r="C263" s="39"/>
      <c r="D263" s="40"/>
      <c r="E263" s="40"/>
      <c r="F263" s="23">
        <f t="shared" si="12"/>
        <v>0</v>
      </c>
      <c r="G263" s="41"/>
      <c r="H263" s="41"/>
    </row>
    <row r="264" spans="1:8" ht="12.75" x14ac:dyDescent="0.2">
      <c r="A264" s="8"/>
      <c r="B264" s="42"/>
      <c r="C264" s="43"/>
      <c r="D264" s="44"/>
      <c r="E264" s="44"/>
      <c r="F264" s="28">
        <f t="shared" si="12"/>
        <v>0</v>
      </c>
      <c r="G264" s="45"/>
      <c r="H264" s="45"/>
    </row>
    <row r="265" spans="1:8" ht="12.75" x14ac:dyDescent="0.2">
      <c r="A265" s="8"/>
      <c r="B265" s="47"/>
      <c r="C265" s="48"/>
      <c r="D265" s="50"/>
      <c r="E265" s="50"/>
      <c r="F265" s="52">
        <f t="shared" si="12"/>
        <v>0</v>
      </c>
      <c r="G265" s="53"/>
      <c r="H265" s="53"/>
    </row>
    <row r="266" spans="1:8" ht="12.75" x14ac:dyDescent="0.2">
      <c r="A266" s="8"/>
      <c r="B266" s="54" t="s">
        <v>54</v>
      </c>
      <c r="C266" s="55"/>
      <c r="D266" s="56"/>
      <c r="E266" s="8" t="s">
        <v>26</v>
      </c>
      <c r="F266" s="57">
        <f>SUM(F251:F265)</f>
        <v>0</v>
      </c>
      <c r="G266" s="8"/>
      <c r="H266" s="8"/>
    </row>
    <row r="267" spans="1:8" ht="12.75" x14ac:dyDescent="0.2">
      <c r="C267" s="58"/>
      <c r="D267" s="59"/>
    </row>
    <row r="268" spans="1:8" ht="12.75" x14ac:dyDescent="0.2">
      <c r="A268" s="105" t="s">
        <v>55</v>
      </c>
      <c r="B268" s="104"/>
      <c r="C268" s="104"/>
      <c r="D268" s="104"/>
      <c r="E268" s="104"/>
      <c r="F268" s="104"/>
    </row>
    <row r="269" spans="1:8" ht="12.75" x14ac:dyDescent="0.2">
      <c r="A269" s="1"/>
      <c r="B269" s="1"/>
      <c r="C269" s="1"/>
      <c r="D269" s="1"/>
      <c r="E269" s="1"/>
      <c r="F269" s="1"/>
    </row>
    <row r="270" spans="1:8" ht="12.75" x14ac:dyDescent="0.2">
      <c r="A270" s="13"/>
      <c r="B270" s="14" t="s">
        <v>17</v>
      </c>
      <c r="C270" s="15" t="s">
        <v>18</v>
      </c>
      <c r="D270" s="16" t="s">
        <v>19</v>
      </c>
      <c r="E270" s="16" t="s">
        <v>20</v>
      </c>
      <c r="F270" s="17" t="s">
        <v>21</v>
      </c>
      <c r="G270" s="18" t="s">
        <v>22</v>
      </c>
      <c r="H270" s="18" t="s">
        <v>23</v>
      </c>
    </row>
    <row r="271" spans="1:8" ht="12.75" x14ac:dyDescent="0.2">
      <c r="A271" s="8"/>
      <c r="B271" s="85"/>
      <c r="C271" s="86"/>
      <c r="D271" s="92"/>
      <c r="E271" s="93"/>
      <c r="F271" s="23">
        <f t="shared" ref="F271:F285" si="13">IF((E271-D271)*24 = 0, ,(E271-D271)*24)</f>
        <v>0</v>
      </c>
      <c r="G271" s="83"/>
      <c r="H271" s="83"/>
    </row>
    <row r="272" spans="1:8" ht="12.75" x14ac:dyDescent="0.2">
      <c r="A272" s="8"/>
      <c r="B272" s="42"/>
      <c r="C272" s="94"/>
      <c r="D272" s="44"/>
      <c r="E272" s="44"/>
      <c r="F272" s="28">
        <f t="shared" si="13"/>
        <v>0</v>
      </c>
      <c r="G272" s="45"/>
      <c r="H272" s="45"/>
    </row>
    <row r="273" spans="1:8" ht="12.75" x14ac:dyDescent="0.2">
      <c r="A273" s="8"/>
      <c r="B273" s="85"/>
      <c r="C273" s="86"/>
      <c r="D273" s="87"/>
      <c r="E273" s="87"/>
      <c r="F273" s="23">
        <f t="shared" si="13"/>
        <v>0</v>
      </c>
      <c r="G273" s="83"/>
      <c r="H273" s="83"/>
    </row>
    <row r="274" spans="1:8" ht="12.75" x14ac:dyDescent="0.2">
      <c r="A274" s="8"/>
      <c r="B274" s="42"/>
      <c r="C274" s="43"/>
      <c r="D274" s="44"/>
      <c r="E274" s="44"/>
      <c r="F274" s="28">
        <f t="shared" si="13"/>
        <v>0</v>
      </c>
      <c r="G274" s="45"/>
      <c r="H274" s="45"/>
    </row>
    <row r="275" spans="1:8" ht="12.75" x14ac:dyDescent="0.2">
      <c r="A275" s="8"/>
      <c r="B275" s="85"/>
      <c r="C275" s="88"/>
      <c r="D275" s="87"/>
      <c r="E275" s="87"/>
      <c r="F275" s="23">
        <f t="shared" si="13"/>
        <v>0</v>
      </c>
      <c r="G275" s="83"/>
      <c r="H275" s="83"/>
    </row>
    <row r="276" spans="1:8" ht="12.75" x14ac:dyDescent="0.2">
      <c r="A276" s="8"/>
      <c r="B276" s="42"/>
      <c r="C276" s="43"/>
      <c r="D276" s="44"/>
      <c r="E276" s="44"/>
      <c r="F276" s="28">
        <f t="shared" si="13"/>
        <v>0</v>
      </c>
      <c r="G276" s="45"/>
      <c r="H276" s="45"/>
    </row>
    <row r="277" spans="1:8" ht="12.75" x14ac:dyDescent="0.2">
      <c r="A277" s="8"/>
      <c r="B277" s="85"/>
      <c r="C277" s="88"/>
      <c r="D277" s="87"/>
      <c r="E277" s="87"/>
      <c r="F277" s="23">
        <f t="shared" si="13"/>
        <v>0</v>
      </c>
      <c r="G277" s="83"/>
      <c r="H277" s="83"/>
    </row>
    <row r="278" spans="1:8" ht="12.75" x14ac:dyDescent="0.2">
      <c r="A278" s="8"/>
      <c r="B278" s="42"/>
      <c r="C278" s="43"/>
      <c r="D278" s="44"/>
      <c r="E278" s="44"/>
      <c r="F278" s="28">
        <f t="shared" si="13"/>
        <v>0</v>
      </c>
      <c r="G278" s="45"/>
      <c r="H278" s="45"/>
    </row>
    <row r="279" spans="1:8" ht="12.75" x14ac:dyDescent="0.2">
      <c r="A279" s="8"/>
      <c r="B279" s="85"/>
      <c r="C279" s="88"/>
      <c r="D279" s="87"/>
      <c r="E279" s="87"/>
      <c r="F279" s="23">
        <f t="shared" si="13"/>
        <v>0</v>
      </c>
      <c r="G279" s="83"/>
      <c r="H279" s="83"/>
    </row>
    <row r="280" spans="1:8" ht="12.75" x14ac:dyDescent="0.2">
      <c r="A280" s="8"/>
      <c r="B280" s="42"/>
      <c r="C280" s="43"/>
      <c r="D280" s="44"/>
      <c r="E280" s="44"/>
      <c r="F280" s="28">
        <f t="shared" si="13"/>
        <v>0</v>
      </c>
      <c r="G280" s="45"/>
      <c r="H280" s="45"/>
    </row>
    <row r="281" spans="1:8" ht="12.75" x14ac:dyDescent="0.2">
      <c r="A281" s="8"/>
      <c r="B281" s="38"/>
      <c r="C281" s="39"/>
      <c r="D281" s="40"/>
      <c r="E281" s="40"/>
      <c r="F281" s="23">
        <f t="shared" si="13"/>
        <v>0</v>
      </c>
      <c r="G281" s="41"/>
      <c r="H281" s="41"/>
    </row>
    <row r="282" spans="1:8" ht="12.75" x14ac:dyDescent="0.2">
      <c r="A282" s="8"/>
      <c r="B282" s="42"/>
      <c r="C282" s="43"/>
      <c r="D282" s="44"/>
      <c r="E282" s="44"/>
      <c r="F282" s="28">
        <f t="shared" si="13"/>
        <v>0</v>
      </c>
      <c r="G282" s="45"/>
      <c r="H282" s="45"/>
    </row>
    <row r="283" spans="1:8" ht="12.75" x14ac:dyDescent="0.2">
      <c r="A283" s="8"/>
      <c r="B283" s="38"/>
      <c r="C283" s="39"/>
      <c r="D283" s="40"/>
      <c r="E283" s="40"/>
      <c r="F283" s="23">
        <f t="shared" si="13"/>
        <v>0</v>
      </c>
      <c r="G283" s="41"/>
      <c r="H283" s="41"/>
    </row>
    <row r="284" spans="1:8" ht="12.75" x14ac:dyDescent="0.2">
      <c r="A284" s="8"/>
      <c r="B284" s="42"/>
      <c r="C284" s="43"/>
      <c r="D284" s="44"/>
      <c r="E284" s="44"/>
      <c r="F284" s="28">
        <f t="shared" si="13"/>
        <v>0</v>
      </c>
      <c r="G284" s="45"/>
      <c r="H284" s="45"/>
    </row>
    <row r="285" spans="1:8" ht="12.75" x14ac:dyDescent="0.2">
      <c r="A285" s="8"/>
      <c r="B285" s="47"/>
      <c r="C285" s="48"/>
      <c r="D285" s="50"/>
      <c r="E285" s="50"/>
      <c r="F285" s="52">
        <f t="shared" si="13"/>
        <v>0</v>
      </c>
      <c r="G285" s="53"/>
      <c r="H285" s="53"/>
    </row>
    <row r="286" spans="1:8" ht="12.75" x14ac:dyDescent="0.2">
      <c r="A286" s="8"/>
      <c r="B286" s="54" t="s">
        <v>56</v>
      </c>
      <c r="C286" s="55"/>
      <c r="D286" s="56"/>
      <c r="E286" s="8" t="s">
        <v>26</v>
      </c>
      <c r="F286" s="57">
        <f>SUM(F271:F285)</f>
        <v>0</v>
      </c>
      <c r="G286" s="8"/>
      <c r="H286" s="8"/>
    </row>
    <row r="287" spans="1:8" ht="12.75" x14ac:dyDescent="0.2">
      <c r="C287" s="58"/>
      <c r="D287" s="59"/>
    </row>
    <row r="288" spans="1:8" ht="12.75" x14ac:dyDescent="0.2">
      <c r="A288" s="105" t="s">
        <v>57</v>
      </c>
      <c r="B288" s="104"/>
      <c r="C288" s="104"/>
      <c r="D288" s="104"/>
      <c r="E288" s="104"/>
      <c r="F288" s="104"/>
    </row>
    <row r="289" spans="1:8" ht="12.75" x14ac:dyDescent="0.2">
      <c r="A289" s="1"/>
      <c r="B289" s="1"/>
      <c r="C289" s="1"/>
      <c r="D289" s="1"/>
      <c r="E289" s="1"/>
      <c r="F289" s="1"/>
    </row>
    <row r="290" spans="1:8" ht="12.75" x14ac:dyDescent="0.2">
      <c r="A290" s="13"/>
      <c r="B290" s="14" t="s">
        <v>17</v>
      </c>
      <c r="C290" s="15" t="s">
        <v>18</v>
      </c>
      <c r="D290" s="16" t="s">
        <v>19</v>
      </c>
      <c r="E290" s="16" t="s">
        <v>20</v>
      </c>
      <c r="F290" s="17" t="s">
        <v>21</v>
      </c>
      <c r="G290" s="18" t="s">
        <v>22</v>
      </c>
      <c r="H290" s="18" t="s">
        <v>23</v>
      </c>
    </row>
    <row r="291" spans="1:8" ht="12.75" x14ac:dyDescent="0.2">
      <c r="A291" s="8"/>
      <c r="B291" s="85"/>
      <c r="C291" s="86"/>
      <c r="D291" s="92"/>
      <c r="E291" s="93"/>
      <c r="F291" s="23">
        <f t="shared" ref="F291:F305" si="14">IF((E291-D291)*24 = 0, ,(E291-D291)*24)</f>
        <v>0</v>
      </c>
      <c r="G291" s="83"/>
      <c r="H291" s="83"/>
    </row>
    <row r="292" spans="1:8" ht="12.75" x14ac:dyDescent="0.2">
      <c r="A292" s="8"/>
      <c r="B292" s="42"/>
      <c r="C292" s="94"/>
      <c r="D292" s="44"/>
      <c r="E292" s="44"/>
      <c r="F292" s="28">
        <f t="shared" si="14"/>
        <v>0</v>
      </c>
      <c r="G292" s="45"/>
      <c r="H292" s="45"/>
    </row>
    <row r="293" spans="1:8" ht="12.75" x14ac:dyDescent="0.2">
      <c r="A293" s="8"/>
      <c r="B293" s="85"/>
      <c r="C293" s="86"/>
      <c r="D293" s="87"/>
      <c r="E293" s="87"/>
      <c r="F293" s="23">
        <f t="shared" si="14"/>
        <v>0</v>
      </c>
      <c r="G293" s="83"/>
      <c r="H293" s="83"/>
    </row>
    <row r="294" spans="1:8" ht="12.75" x14ac:dyDescent="0.2">
      <c r="A294" s="8"/>
      <c r="B294" s="42"/>
      <c r="C294" s="43"/>
      <c r="D294" s="44"/>
      <c r="E294" s="44"/>
      <c r="F294" s="28">
        <f t="shared" si="14"/>
        <v>0</v>
      </c>
      <c r="G294" s="45"/>
      <c r="H294" s="45"/>
    </row>
    <row r="295" spans="1:8" ht="12.75" x14ac:dyDescent="0.2">
      <c r="A295" s="8"/>
      <c r="B295" s="85"/>
      <c r="C295" s="88"/>
      <c r="D295" s="87"/>
      <c r="E295" s="87"/>
      <c r="F295" s="23">
        <f t="shared" si="14"/>
        <v>0</v>
      </c>
      <c r="G295" s="83"/>
      <c r="H295" s="83"/>
    </row>
    <row r="296" spans="1:8" ht="12.75" x14ac:dyDescent="0.2">
      <c r="A296" s="8"/>
      <c r="B296" s="42"/>
      <c r="C296" s="43"/>
      <c r="D296" s="44"/>
      <c r="E296" s="44"/>
      <c r="F296" s="28">
        <f t="shared" si="14"/>
        <v>0</v>
      </c>
      <c r="G296" s="45"/>
      <c r="H296" s="45"/>
    </row>
    <row r="297" spans="1:8" ht="12.75" x14ac:dyDescent="0.2">
      <c r="A297" s="8"/>
      <c r="B297" s="85"/>
      <c r="C297" s="88"/>
      <c r="D297" s="87"/>
      <c r="E297" s="87"/>
      <c r="F297" s="23">
        <f t="shared" si="14"/>
        <v>0</v>
      </c>
      <c r="G297" s="83"/>
      <c r="H297" s="83"/>
    </row>
    <row r="298" spans="1:8" ht="12.75" x14ac:dyDescent="0.2">
      <c r="A298" s="8"/>
      <c r="B298" s="42"/>
      <c r="C298" s="43"/>
      <c r="D298" s="44"/>
      <c r="E298" s="44"/>
      <c r="F298" s="28">
        <f t="shared" si="14"/>
        <v>0</v>
      </c>
      <c r="G298" s="45"/>
      <c r="H298" s="45"/>
    </row>
    <row r="299" spans="1:8" ht="12.75" x14ac:dyDescent="0.2">
      <c r="A299" s="8"/>
      <c r="B299" s="85"/>
      <c r="C299" s="88"/>
      <c r="D299" s="87"/>
      <c r="E299" s="87"/>
      <c r="F299" s="23">
        <f t="shared" si="14"/>
        <v>0</v>
      </c>
      <c r="G299" s="83"/>
      <c r="H299" s="83"/>
    </row>
    <row r="300" spans="1:8" ht="12.75" x14ac:dyDescent="0.2">
      <c r="A300" s="8"/>
      <c r="B300" s="42"/>
      <c r="C300" s="43"/>
      <c r="D300" s="44"/>
      <c r="E300" s="44"/>
      <c r="F300" s="28">
        <f t="shared" si="14"/>
        <v>0</v>
      </c>
      <c r="G300" s="45"/>
      <c r="H300" s="45"/>
    </row>
    <row r="301" spans="1:8" ht="12.75" x14ac:dyDescent="0.2">
      <c r="A301" s="8"/>
      <c r="B301" s="38"/>
      <c r="C301" s="39"/>
      <c r="D301" s="40"/>
      <c r="E301" s="40"/>
      <c r="F301" s="23">
        <f t="shared" si="14"/>
        <v>0</v>
      </c>
      <c r="G301" s="41"/>
      <c r="H301" s="41"/>
    </row>
    <row r="302" spans="1:8" ht="12.75" x14ac:dyDescent="0.2">
      <c r="A302" s="8"/>
      <c r="B302" s="42"/>
      <c r="C302" s="43"/>
      <c r="D302" s="44"/>
      <c r="E302" s="44"/>
      <c r="F302" s="28">
        <f t="shared" si="14"/>
        <v>0</v>
      </c>
      <c r="G302" s="45"/>
      <c r="H302" s="45"/>
    </row>
    <row r="303" spans="1:8" ht="12.75" x14ac:dyDescent="0.2">
      <c r="A303" s="8"/>
      <c r="B303" s="38"/>
      <c r="C303" s="39"/>
      <c r="D303" s="40"/>
      <c r="E303" s="40"/>
      <c r="F303" s="23">
        <f t="shared" si="14"/>
        <v>0</v>
      </c>
      <c r="G303" s="41"/>
      <c r="H303" s="41"/>
    </row>
    <row r="304" spans="1:8" ht="12.75" x14ac:dyDescent="0.2">
      <c r="A304" s="8"/>
      <c r="B304" s="42"/>
      <c r="C304" s="43"/>
      <c r="D304" s="44"/>
      <c r="E304" s="44"/>
      <c r="F304" s="28">
        <f t="shared" si="14"/>
        <v>0</v>
      </c>
      <c r="G304" s="45"/>
      <c r="H304" s="45"/>
    </row>
    <row r="305" spans="1:8" ht="12.75" x14ac:dyDescent="0.2">
      <c r="A305" s="8"/>
      <c r="B305" s="47"/>
      <c r="C305" s="48"/>
      <c r="D305" s="50"/>
      <c r="E305" s="50"/>
      <c r="F305" s="52">
        <f t="shared" si="14"/>
        <v>0</v>
      </c>
      <c r="G305" s="53"/>
      <c r="H305" s="53"/>
    </row>
    <row r="306" spans="1:8" ht="12.75" x14ac:dyDescent="0.2">
      <c r="A306" s="8"/>
      <c r="B306" s="54" t="s">
        <v>58</v>
      </c>
      <c r="C306" s="55"/>
      <c r="D306" s="56"/>
      <c r="E306" s="8" t="s">
        <v>26</v>
      </c>
      <c r="F306" s="57">
        <f>SUM(F291:F305)</f>
        <v>0</v>
      </c>
      <c r="G306" s="8"/>
      <c r="H306" s="8"/>
    </row>
    <row r="307" spans="1:8" ht="12.75" x14ac:dyDescent="0.2">
      <c r="C307" s="58"/>
      <c r="D307" s="59"/>
    </row>
    <row r="308" spans="1:8" ht="12.75" x14ac:dyDescent="0.2">
      <c r="A308" s="105" t="s">
        <v>59</v>
      </c>
      <c r="B308" s="104"/>
      <c r="C308" s="104"/>
      <c r="D308" s="104"/>
      <c r="E308" s="104"/>
      <c r="F308" s="104"/>
    </row>
    <row r="309" spans="1:8" ht="12.75" x14ac:dyDescent="0.2">
      <c r="A309" s="1"/>
      <c r="B309" s="1"/>
      <c r="C309" s="1"/>
      <c r="D309" s="1"/>
      <c r="E309" s="1"/>
      <c r="F309" s="1"/>
    </row>
    <row r="310" spans="1:8" ht="12.75" x14ac:dyDescent="0.2">
      <c r="A310" s="13"/>
      <c r="B310" s="14" t="s">
        <v>17</v>
      </c>
      <c r="C310" s="15" t="s">
        <v>18</v>
      </c>
      <c r="D310" s="16" t="s">
        <v>19</v>
      </c>
      <c r="E310" s="16" t="s">
        <v>20</v>
      </c>
      <c r="F310" s="17" t="s">
        <v>21</v>
      </c>
      <c r="G310" s="18" t="s">
        <v>22</v>
      </c>
      <c r="H310" s="18" t="s">
        <v>23</v>
      </c>
    </row>
    <row r="311" spans="1:8" ht="12.75" x14ac:dyDescent="0.2">
      <c r="A311" s="8"/>
      <c r="B311" s="85"/>
      <c r="C311" s="86"/>
      <c r="D311" s="92"/>
      <c r="E311" s="93"/>
      <c r="F311" s="23">
        <f t="shared" ref="F311:F325" si="15">IF((E311-D311)*24 = 0, ,(E311-D311)*24)</f>
        <v>0</v>
      </c>
      <c r="G311" s="83"/>
      <c r="H311" s="83"/>
    </row>
    <row r="312" spans="1:8" ht="12.75" x14ac:dyDescent="0.2">
      <c r="A312" s="8"/>
      <c r="B312" s="42"/>
      <c r="C312" s="94"/>
      <c r="D312" s="44"/>
      <c r="E312" s="44"/>
      <c r="F312" s="28">
        <f t="shared" si="15"/>
        <v>0</v>
      </c>
      <c r="G312" s="45"/>
      <c r="H312" s="45"/>
    </row>
    <row r="313" spans="1:8" ht="12.75" x14ac:dyDescent="0.2">
      <c r="A313" s="8"/>
      <c r="B313" s="85"/>
      <c r="C313" s="86"/>
      <c r="D313" s="87"/>
      <c r="E313" s="87"/>
      <c r="F313" s="23">
        <f t="shared" si="15"/>
        <v>0</v>
      </c>
      <c r="G313" s="83"/>
      <c r="H313" s="83"/>
    </row>
    <row r="314" spans="1:8" ht="12.75" x14ac:dyDescent="0.2">
      <c r="A314" s="8"/>
      <c r="B314" s="42"/>
      <c r="C314" s="43"/>
      <c r="D314" s="44"/>
      <c r="E314" s="44"/>
      <c r="F314" s="28">
        <f t="shared" si="15"/>
        <v>0</v>
      </c>
      <c r="G314" s="45"/>
      <c r="H314" s="45"/>
    </row>
    <row r="315" spans="1:8" ht="12.75" x14ac:dyDescent="0.2">
      <c r="A315" s="8"/>
      <c r="B315" s="85"/>
      <c r="C315" s="88"/>
      <c r="D315" s="87"/>
      <c r="E315" s="87"/>
      <c r="F315" s="23">
        <f t="shared" si="15"/>
        <v>0</v>
      </c>
      <c r="G315" s="83"/>
      <c r="H315" s="83"/>
    </row>
    <row r="316" spans="1:8" ht="12.75" x14ac:dyDescent="0.2">
      <c r="A316" s="8"/>
      <c r="B316" s="42"/>
      <c r="C316" s="43"/>
      <c r="D316" s="44"/>
      <c r="E316" s="44"/>
      <c r="F316" s="28">
        <f t="shared" si="15"/>
        <v>0</v>
      </c>
      <c r="G316" s="45"/>
      <c r="H316" s="45"/>
    </row>
    <row r="317" spans="1:8" ht="12.75" x14ac:dyDescent="0.2">
      <c r="A317" s="8"/>
      <c r="B317" s="85"/>
      <c r="C317" s="88"/>
      <c r="D317" s="87"/>
      <c r="E317" s="87"/>
      <c r="F317" s="23">
        <f t="shared" si="15"/>
        <v>0</v>
      </c>
      <c r="G317" s="83"/>
      <c r="H317" s="83"/>
    </row>
    <row r="318" spans="1:8" ht="12.75" x14ac:dyDescent="0.2">
      <c r="A318" s="8"/>
      <c r="B318" s="42"/>
      <c r="C318" s="43"/>
      <c r="D318" s="44"/>
      <c r="E318" s="44"/>
      <c r="F318" s="28">
        <f t="shared" si="15"/>
        <v>0</v>
      </c>
      <c r="G318" s="45"/>
      <c r="H318" s="45"/>
    </row>
    <row r="319" spans="1:8" ht="12.75" x14ac:dyDescent="0.2">
      <c r="A319" s="8"/>
      <c r="B319" s="85"/>
      <c r="C319" s="88"/>
      <c r="D319" s="87"/>
      <c r="E319" s="87"/>
      <c r="F319" s="23">
        <f t="shared" si="15"/>
        <v>0</v>
      </c>
      <c r="G319" s="83"/>
      <c r="H319" s="83"/>
    </row>
    <row r="320" spans="1:8" ht="12.75" x14ac:dyDescent="0.2">
      <c r="A320" s="8"/>
      <c r="B320" s="42"/>
      <c r="C320" s="43"/>
      <c r="D320" s="44"/>
      <c r="E320" s="44"/>
      <c r="F320" s="28">
        <f t="shared" si="15"/>
        <v>0</v>
      </c>
      <c r="G320" s="45"/>
      <c r="H320" s="45"/>
    </row>
    <row r="321" spans="1:8" ht="12.75" x14ac:dyDescent="0.2">
      <c r="A321" s="8"/>
      <c r="B321" s="38"/>
      <c r="C321" s="39"/>
      <c r="D321" s="40"/>
      <c r="E321" s="40"/>
      <c r="F321" s="23">
        <f t="shared" si="15"/>
        <v>0</v>
      </c>
      <c r="G321" s="41"/>
      <c r="H321" s="41"/>
    </row>
    <row r="322" spans="1:8" ht="12.75" x14ac:dyDescent="0.2">
      <c r="A322" s="8"/>
      <c r="B322" s="42"/>
      <c r="C322" s="43"/>
      <c r="D322" s="44"/>
      <c r="E322" s="44"/>
      <c r="F322" s="28">
        <f t="shared" si="15"/>
        <v>0</v>
      </c>
      <c r="G322" s="45"/>
      <c r="H322" s="45"/>
    </row>
    <row r="323" spans="1:8" ht="12.75" x14ac:dyDescent="0.2">
      <c r="A323" s="8"/>
      <c r="B323" s="38"/>
      <c r="C323" s="39"/>
      <c r="D323" s="40"/>
      <c r="E323" s="40"/>
      <c r="F323" s="23">
        <f t="shared" si="15"/>
        <v>0</v>
      </c>
      <c r="G323" s="41"/>
      <c r="H323" s="41"/>
    </row>
    <row r="324" spans="1:8" ht="12.75" x14ac:dyDescent="0.2">
      <c r="A324" s="8"/>
      <c r="B324" s="42"/>
      <c r="C324" s="43"/>
      <c r="D324" s="44"/>
      <c r="E324" s="44"/>
      <c r="F324" s="28">
        <f t="shared" si="15"/>
        <v>0</v>
      </c>
      <c r="G324" s="45"/>
      <c r="H324" s="45"/>
    </row>
    <row r="325" spans="1:8" ht="12.75" x14ac:dyDescent="0.2">
      <c r="A325" s="8"/>
      <c r="B325" s="47"/>
      <c r="C325" s="48"/>
      <c r="D325" s="50"/>
      <c r="E325" s="50"/>
      <c r="F325" s="52">
        <f t="shared" si="15"/>
        <v>0</v>
      </c>
      <c r="G325" s="53"/>
      <c r="H325" s="53"/>
    </row>
    <row r="326" spans="1:8" ht="12.75" x14ac:dyDescent="0.2">
      <c r="A326" s="8"/>
      <c r="B326" s="54" t="s">
        <v>60</v>
      </c>
      <c r="C326" s="55"/>
      <c r="D326" s="56"/>
      <c r="E326" s="8" t="s">
        <v>26</v>
      </c>
      <c r="F326" s="57">
        <f>SUM(F311:F325)</f>
        <v>0</v>
      </c>
      <c r="G326" s="8"/>
      <c r="H326" s="8"/>
    </row>
    <row r="327" spans="1:8" ht="12.75" x14ac:dyDescent="0.2">
      <c r="C327" s="58"/>
      <c r="D327" s="59"/>
    </row>
    <row r="328" spans="1:8" ht="12.75" x14ac:dyDescent="0.2">
      <c r="A328" s="105" t="s">
        <v>61</v>
      </c>
      <c r="B328" s="104"/>
      <c r="C328" s="104"/>
      <c r="D328" s="104"/>
      <c r="E328" s="104"/>
      <c r="F328" s="104"/>
    </row>
    <row r="329" spans="1:8" ht="12.75" x14ac:dyDescent="0.2">
      <c r="A329" s="1"/>
      <c r="B329" s="1"/>
      <c r="C329" s="1"/>
      <c r="D329" s="1"/>
      <c r="E329" s="1"/>
      <c r="F329" s="1"/>
    </row>
    <row r="330" spans="1:8" ht="12.75" x14ac:dyDescent="0.2">
      <c r="A330" s="13"/>
      <c r="B330" s="14" t="s">
        <v>17</v>
      </c>
      <c r="C330" s="15" t="s">
        <v>18</v>
      </c>
      <c r="D330" s="16" t="s">
        <v>19</v>
      </c>
      <c r="E330" s="16" t="s">
        <v>20</v>
      </c>
      <c r="F330" s="17" t="s">
        <v>21</v>
      </c>
      <c r="G330" s="18" t="s">
        <v>22</v>
      </c>
      <c r="H330" s="18" t="s">
        <v>23</v>
      </c>
    </row>
    <row r="331" spans="1:8" ht="12.75" x14ac:dyDescent="0.2">
      <c r="A331" s="8"/>
      <c r="B331" s="85"/>
      <c r="C331" s="86"/>
      <c r="D331" s="92"/>
      <c r="E331" s="93"/>
      <c r="F331" s="23">
        <f t="shared" ref="F331:F345" si="16">IF((E331-D331)*24 = 0, ,(E331-D331)*24)</f>
        <v>0</v>
      </c>
      <c r="G331" s="83"/>
      <c r="H331" s="83"/>
    </row>
    <row r="332" spans="1:8" ht="12.75" x14ac:dyDescent="0.2">
      <c r="A332" s="8"/>
      <c r="B332" s="42"/>
      <c r="C332" s="94"/>
      <c r="D332" s="44"/>
      <c r="E332" s="44"/>
      <c r="F332" s="28">
        <f t="shared" si="16"/>
        <v>0</v>
      </c>
      <c r="G332" s="45"/>
      <c r="H332" s="45"/>
    </row>
    <row r="333" spans="1:8" ht="12.75" x14ac:dyDescent="0.2">
      <c r="A333" s="8"/>
      <c r="B333" s="85"/>
      <c r="C333" s="86"/>
      <c r="D333" s="87"/>
      <c r="E333" s="87"/>
      <c r="F333" s="23">
        <f t="shared" si="16"/>
        <v>0</v>
      </c>
      <c r="G333" s="83"/>
      <c r="H333" s="83"/>
    </row>
    <row r="334" spans="1:8" ht="12.75" x14ac:dyDescent="0.2">
      <c r="A334" s="8"/>
      <c r="B334" s="42"/>
      <c r="C334" s="43"/>
      <c r="D334" s="44"/>
      <c r="E334" s="44"/>
      <c r="F334" s="28">
        <f t="shared" si="16"/>
        <v>0</v>
      </c>
      <c r="G334" s="45"/>
      <c r="H334" s="45"/>
    </row>
    <row r="335" spans="1:8" ht="12.75" x14ac:dyDescent="0.2">
      <c r="A335" s="8"/>
      <c r="B335" s="85"/>
      <c r="C335" s="88"/>
      <c r="D335" s="87"/>
      <c r="E335" s="87"/>
      <c r="F335" s="23">
        <f t="shared" si="16"/>
        <v>0</v>
      </c>
      <c r="G335" s="83"/>
      <c r="H335" s="83"/>
    </row>
    <row r="336" spans="1:8" ht="12.75" x14ac:dyDescent="0.2">
      <c r="A336" s="8"/>
      <c r="B336" s="42"/>
      <c r="C336" s="43"/>
      <c r="D336" s="44"/>
      <c r="E336" s="44"/>
      <c r="F336" s="28">
        <f t="shared" si="16"/>
        <v>0</v>
      </c>
      <c r="G336" s="45"/>
      <c r="H336" s="45"/>
    </row>
    <row r="337" spans="1:8" ht="12.75" x14ac:dyDescent="0.2">
      <c r="A337" s="8"/>
      <c r="B337" s="85"/>
      <c r="C337" s="88"/>
      <c r="D337" s="87"/>
      <c r="E337" s="87"/>
      <c r="F337" s="23">
        <f t="shared" si="16"/>
        <v>0</v>
      </c>
      <c r="G337" s="83"/>
      <c r="H337" s="83"/>
    </row>
    <row r="338" spans="1:8" ht="12.75" x14ac:dyDescent="0.2">
      <c r="A338" s="8"/>
      <c r="B338" s="42"/>
      <c r="C338" s="43"/>
      <c r="D338" s="44"/>
      <c r="E338" s="44"/>
      <c r="F338" s="28">
        <f t="shared" si="16"/>
        <v>0</v>
      </c>
      <c r="G338" s="45"/>
      <c r="H338" s="45"/>
    </row>
    <row r="339" spans="1:8" ht="12.75" x14ac:dyDescent="0.2">
      <c r="A339" s="8"/>
      <c r="B339" s="85"/>
      <c r="C339" s="88"/>
      <c r="D339" s="87"/>
      <c r="E339" s="87"/>
      <c r="F339" s="23">
        <f t="shared" si="16"/>
        <v>0</v>
      </c>
      <c r="G339" s="83"/>
      <c r="H339" s="83"/>
    </row>
    <row r="340" spans="1:8" ht="12.75" x14ac:dyDescent="0.2">
      <c r="A340" s="8"/>
      <c r="B340" s="42"/>
      <c r="C340" s="43"/>
      <c r="D340" s="44"/>
      <c r="E340" s="44"/>
      <c r="F340" s="28">
        <f t="shared" si="16"/>
        <v>0</v>
      </c>
      <c r="G340" s="45"/>
      <c r="H340" s="45"/>
    </row>
    <row r="341" spans="1:8" ht="12.75" x14ac:dyDescent="0.2">
      <c r="A341" s="8"/>
      <c r="B341" s="38"/>
      <c r="C341" s="39"/>
      <c r="D341" s="40"/>
      <c r="E341" s="40"/>
      <c r="F341" s="23">
        <f t="shared" si="16"/>
        <v>0</v>
      </c>
      <c r="G341" s="41"/>
      <c r="H341" s="41"/>
    </row>
    <row r="342" spans="1:8" ht="12.75" x14ac:dyDescent="0.2">
      <c r="A342" s="8"/>
      <c r="B342" s="42"/>
      <c r="C342" s="43"/>
      <c r="D342" s="44"/>
      <c r="E342" s="44"/>
      <c r="F342" s="28">
        <f t="shared" si="16"/>
        <v>0</v>
      </c>
      <c r="G342" s="45"/>
      <c r="H342" s="45"/>
    </row>
    <row r="343" spans="1:8" ht="12.75" x14ac:dyDescent="0.2">
      <c r="A343" s="8"/>
      <c r="B343" s="38"/>
      <c r="C343" s="39"/>
      <c r="D343" s="40"/>
      <c r="E343" s="40"/>
      <c r="F343" s="23">
        <f t="shared" si="16"/>
        <v>0</v>
      </c>
      <c r="G343" s="41"/>
      <c r="H343" s="41"/>
    </row>
    <row r="344" spans="1:8" ht="12.75" x14ac:dyDescent="0.2">
      <c r="A344" s="8"/>
      <c r="B344" s="42"/>
      <c r="C344" s="43"/>
      <c r="D344" s="44"/>
      <c r="E344" s="44"/>
      <c r="F344" s="28">
        <f t="shared" si="16"/>
        <v>0</v>
      </c>
      <c r="G344" s="45"/>
      <c r="H344" s="45"/>
    </row>
    <row r="345" spans="1:8" ht="12.75" x14ac:dyDescent="0.2">
      <c r="A345" s="8"/>
      <c r="B345" s="47"/>
      <c r="C345" s="48"/>
      <c r="D345" s="50"/>
      <c r="E345" s="50"/>
      <c r="F345" s="52">
        <f t="shared" si="16"/>
        <v>0</v>
      </c>
      <c r="G345" s="53"/>
      <c r="H345" s="53"/>
    </row>
    <row r="346" spans="1:8" ht="12.75" x14ac:dyDescent="0.2">
      <c r="A346" s="8"/>
      <c r="B346" s="54" t="s">
        <v>62</v>
      </c>
      <c r="C346" s="55"/>
      <c r="D346" s="56"/>
      <c r="E346" s="8" t="s">
        <v>26</v>
      </c>
      <c r="F346" s="57">
        <f>SUM(F331:F345)</f>
        <v>0</v>
      </c>
      <c r="G346" s="8"/>
      <c r="H346" s="8"/>
    </row>
    <row r="347" spans="1:8" ht="12.75" x14ac:dyDescent="0.2">
      <c r="C347" s="58"/>
      <c r="D347" s="59"/>
    </row>
    <row r="348" spans="1:8" ht="12.75" x14ac:dyDescent="0.2">
      <c r="A348" s="105" t="s">
        <v>63</v>
      </c>
      <c r="B348" s="104"/>
      <c r="C348" s="104"/>
      <c r="D348" s="104"/>
      <c r="E348" s="104"/>
      <c r="F348" s="104"/>
    </row>
    <row r="349" spans="1:8" ht="12.75" x14ac:dyDescent="0.2">
      <c r="A349" s="1"/>
      <c r="B349" s="1"/>
      <c r="C349" s="1"/>
      <c r="D349" s="1"/>
      <c r="E349" s="1"/>
      <c r="F349" s="1"/>
    </row>
    <row r="350" spans="1:8" ht="12.75" x14ac:dyDescent="0.2">
      <c r="A350" s="13"/>
      <c r="B350" s="14" t="s">
        <v>17</v>
      </c>
      <c r="C350" s="15" t="s">
        <v>18</v>
      </c>
      <c r="D350" s="16" t="s">
        <v>19</v>
      </c>
      <c r="E350" s="16" t="s">
        <v>20</v>
      </c>
      <c r="F350" s="17" t="s">
        <v>21</v>
      </c>
      <c r="G350" s="18" t="s">
        <v>22</v>
      </c>
      <c r="H350" s="18" t="s">
        <v>23</v>
      </c>
    </row>
    <row r="351" spans="1:8" ht="12.75" x14ac:dyDescent="0.2">
      <c r="A351" s="8"/>
      <c r="B351" s="85"/>
      <c r="C351" s="86"/>
      <c r="D351" s="92"/>
      <c r="E351" s="93"/>
      <c r="F351" s="23">
        <f t="shared" ref="F351:F365" si="17">IF((E351-D351)*24 = 0, ,(E351-D351)*24)</f>
        <v>0</v>
      </c>
      <c r="G351" s="83"/>
      <c r="H351" s="83"/>
    </row>
    <row r="352" spans="1:8" ht="12.75" x14ac:dyDescent="0.2">
      <c r="A352" s="8"/>
      <c r="B352" s="42"/>
      <c r="C352" s="94"/>
      <c r="D352" s="44"/>
      <c r="E352" s="44"/>
      <c r="F352" s="28">
        <f t="shared" si="17"/>
        <v>0</v>
      </c>
      <c r="G352" s="45"/>
      <c r="H352" s="45"/>
    </row>
    <row r="353" spans="1:8" ht="12.75" x14ac:dyDescent="0.2">
      <c r="A353" s="8"/>
      <c r="B353" s="85"/>
      <c r="C353" s="86"/>
      <c r="D353" s="87"/>
      <c r="E353" s="87"/>
      <c r="F353" s="23">
        <f t="shared" si="17"/>
        <v>0</v>
      </c>
      <c r="G353" s="83"/>
      <c r="H353" s="83"/>
    </row>
    <row r="354" spans="1:8" ht="12.75" x14ac:dyDescent="0.2">
      <c r="A354" s="8"/>
      <c r="B354" s="42"/>
      <c r="C354" s="43"/>
      <c r="D354" s="44"/>
      <c r="E354" s="44"/>
      <c r="F354" s="28">
        <f t="shared" si="17"/>
        <v>0</v>
      </c>
      <c r="G354" s="45"/>
      <c r="H354" s="45"/>
    </row>
    <row r="355" spans="1:8" ht="12.75" x14ac:dyDescent="0.2">
      <c r="A355" s="8"/>
      <c r="B355" s="85"/>
      <c r="C355" s="88"/>
      <c r="D355" s="87"/>
      <c r="E355" s="87"/>
      <c r="F355" s="23">
        <f t="shared" si="17"/>
        <v>0</v>
      </c>
      <c r="G355" s="83"/>
      <c r="H355" s="83"/>
    </row>
    <row r="356" spans="1:8" ht="12.75" x14ac:dyDescent="0.2">
      <c r="A356" s="8"/>
      <c r="B356" s="42"/>
      <c r="C356" s="43"/>
      <c r="D356" s="44"/>
      <c r="E356" s="44"/>
      <c r="F356" s="28">
        <f t="shared" si="17"/>
        <v>0</v>
      </c>
      <c r="G356" s="45"/>
      <c r="H356" s="45"/>
    </row>
    <row r="357" spans="1:8" ht="12.75" x14ac:dyDescent="0.2">
      <c r="A357" s="8"/>
      <c r="B357" s="85"/>
      <c r="C357" s="88"/>
      <c r="D357" s="87"/>
      <c r="E357" s="87"/>
      <c r="F357" s="23">
        <f t="shared" si="17"/>
        <v>0</v>
      </c>
      <c r="G357" s="83"/>
      <c r="H357" s="83"/>
    </row>
    <row r="358" spans="1:8" ht="12.75" x14ac:dyDescent="0.2">
      <c r="A358" s="8"/>
      <c r="B358" s="42"/>
      <c r="C358" s="43"/>
      <c r="D358" s="44"/>
      <c r="E358" s="44"/>
      <c r="F358" s="28">
        <f t="shared" si="17"/>
        <v>0</v>
      </c>
      <c r="G358" s="45"/>
      <c r="H358" s="45"/>
    </row>
    <row r="359" spans="1:8" ht="12.75" x14ac:dyDescent="0.2">
      <c r="A359" s="8"/>
      <c r="B359" s="85"/>
      <c r="C359" s="88"/>
      <c r="D359" s="87"/>
      <c r="E359" s="87"/>
      <c r="F359" s="23">
        <f t="shared" si="17"/>
        <v>0</v>
      </c>
      <c r="G359" s="83"/>
      <c r="H359" s="83"/>
    </row>
    <row r="360" spans="1:8" ht="12.75" x14ac:dyDescent="0.2">
      <c r="A360" s="8"/>
      <c r="B360" s="42"/>
      <c r="C360" s="43"/>
      <c r="D360" s="44"/>
      <c r="E360" s="44"/>
      <c r="F360" s="28">
        <f t="shared" si="17"/>
        <v>0</v>
      </c>
      <c r="G360" s="45"/>
      <c r="H360" s="45"/>
    </row>
    <row r="361" spans="1:8" ht="12.75" x14ac:dyDescent="0.2">
      <c r="A361" s="8"/>
      <c r="B361" s="38"/>
      <c r="C361" s="39"/>
      <c r="D361" s="40"/>
      <c r="E361" s="40"/>
      <c r="F361" s="23">
        <f t="shared" si="17"/>
        <v>0</v>
      </c>
      <c r="G361" s="41"/>
      <c r="H361" s="41"/>
    </row>
    <row r="362" spans="1:8" ht="12.75" x14ac:dyDescent="0.2">
      <c r="A362" s="8"/>
      <c r="B362" s="42"/>
      <c r="C362" s="43"/>
      <c r="D362" s="44"/>
      <c r="E362" s="44"/>
      <c r="F362" s="28">
        <f t="shared" si="17"/>
        <v>0</v>
      </c>
      <c r="G362" s="45"/>
      <c r="H362" s="45"/>
    </row>
    <row r="363" spans="1:8" ht="12.75" x14ac:dyDescent="0.2">
      <c r="A363" s="8"/>
      <c r="B363" s="38"/>
      <c r="C363" s="39"/>
      <c r="D363" s="40"/>
      <c r="E363" s="40"/>
      <c r="F363" s="23">
        <f t="shared" si="17"/>
        <v>0</v>
      </c>
      <c r="G363" s="41"/>
      <c r="H363" s="41"/>
    </row>
    <row r="364" spans="1:8" ht="12.75" x14ac:dyDescent="0.2">
      <c r="A364" s="8"/>
      <c r="B364" s="42"/>
      <c r="C364" s="43"/>
      <c r="D364" s="44"/>
      <c r="E364" s="44"/>
      <c r="F364" s="28">
        <f t="shared" si="17"/>
        <v>0</v>
      </c>
      <c r="G364" s="45"/>
      <c r="H364" s="45"/>
    </row>
    <row r="365" spans="1:8" ht="12.75" x14ac:dyDescent="0.2">
      <c r="A365" s="8"/>
      <c r="B365" s="47"/>
      <c r="C365" s="48"/>
      <c r="D365" s="50"/>
      <c r="E365" s="50"/>
      <c r="F365" s="52">
        <f t="shared" si="17"/>
        <v>0</v>
      </c>
      <c r="G365" s="53"/>
      <c r="H365" s="53"/>
    </row>
    <row r="366" spans="1:8" ht="12.75" x14ac:dyDescent="0.2">
      <c r="A366" s="8"/>
      <c r="B366" s="54" t="s">
        <v>64</v>
      </c>
      <c r="C366" s="55"/>
      <c r="D366" s="56"/>
      <c r="E366" s="8" t="s">
        <v>26</v>
      </c>
      <c r="F366" s="57">
        <f>SUM(F351:F365)</f>
        <v>0</v>
      </c>
      <c r="G366" s="8"/>
      <c r="H366" s="8"/>
    </row>
    <row r="367" spans="1:8" ht="12.75" x14ac:dyDescent="0.2">
      <c r="C367" s="58"/>
      <c r="D367" s="59"/>
    </row>
    <row r="368" spans="1:8" ht="12.75" x14ac:dyDescent="0.2">
      <c r="A368" s="105" t="s">
        <v>65</v>
      </c>
      <c r="B368" s="104"/>
      <c r="C368" s="104"/>
      <c r="D368" s="104"/>
      <c r="E368" s="104"/>
      <c r="F368" s="104"/>
    </row>
    <row r="369" spans="1:8" ht="12.75" x14ac:dyDescent="0.2">
      <c r="A369" s="1"/>
      <c r="B369" s="1"/>
      <c r="C369" s="1"/>
      <c r="D369" s="1"/>
      <c r="E369" s="1"/>
      <c r="F369" s="1"/>
    </row>
    <row r="370" spans="1:8" ht="12.75" x14ac:dyDescent="0.2">
      <c r="A370" s="13"/>
      <c r="B370" s="14" t="s">
        <v>17</v>
      </c>
      <c r="C370" s="15" t="s">
        <v>18</v>
      </c>
      <c r="D370" s="16" t="s">
        <v>19</v>
      </c>
      <c r="E370" s="16" t="s">
        <v>20</v>
      </c>
      <c r="F370" s="17" t="s">
        <v>21</v>
      </c>
      <c r="G370" s="18" t="s">
        <v>22</v>
      </c>
      <c r="H370" s="18" t="s">
        <v>23</v>
      </c>
    </row>
    <row r="371" spans="1:8" ht="12.75" x14ac:dyDescent="0.2">
      <c r="A371" s="8"/>
      <c r="B371" s="85"/>
      <c r="C371" s="86"/>
      <c r="D371" s="92"/>
      <c r="E371" s="93"/>
      <c r="F371" s="23">
        <f t="shared" ref="F371:F385" si="18">IF((E371-D371)*24 = 0, ,(E371-D371)*24)</f>
        <v>0</v>
      </c>
      <c r="G371" s="83"/>
      <c r="H371" s="83"/>
    </row>
    <row r="372" spans="1:8" ht="12.75" x14ac:dyDescent="0.2">
      <c r="A372" s="8"/>
      <c r="B372" s="42"/>
      <c r="C372" s="94"/>
      <c r="D372" s="44"/>
      <c r="E372" s="44"/>
      <c r="F372" s="28">
        <f t="shared" si="18"/>
        <v>0</v>
      </c>
      <c r="G372" s="45"/>
      <c r="H372" s="45"/>
    </row>
    <row r="373" spans="1:8" ht="12.75" x14ac:dyDescent="0.2">
      <c r="A373" s="8"/>
      <c r="B373" s="85"/>
      <c r="C373" s="86"/>
      <c r="D373" s="87"/>
      <c r="E373" s="87"/>
      <c r="F373" s="23">
        <f t="shared" si="18"/>
        <v>0</v>
      </c>
      <c r="G373" s="83"/>
      <c r="H373" s="83"/>
    </row>
    <row r="374" spans="1:8" ht="12.75" x14ac:dyDescent="0.2">
      <c r="A374" s="8"/>
      <c r="B374" s="42"/>
      <c r="C374" s="43"/>
      <c r="D374" s="44"/>
      <c r="E374" s="44"/>
      <c r="F374" s="28">
        <f t="shared" si="18"/>
        <v>0</v>
      </c>
      <c r="G374" s="45"/>
      <c r="H374" s="45"/>
    </row>
    <row r="375" spans="1:8" ht="12.75" x14ac:dyDescent="0.2">
      <c r="A375" s="8"/>
      <c r="B375" s="85"/>
      <c r="C375" s="88"/>
      <c r="D375" s="87"/>
      <c r="E375" s="87"/>
      <c r="F375" s="23">
        <f t="shared" si="18"/>
        <v>0</v>
      </c>
      <c r="G375" s="83"/>
      <c r="H375" s="83"/>
    </row>
    <row r="376" spans="1:8" ht="12.75" x14ac:dyDescent="0.2">
      <c r="A376" s="8"/>
      <c r="B376" s="42"/>
      <c r="C376" s="43"/>
      <c r="D376" s="44"/>
      <c r="E376" s="44"/>
      <c r="F376" s="28">
        <f t="shared" si="18"/>
        <v>0</v>
      </c>
      <c r="G376" s="45"/>
      <c r="H376" s="45"/>
    </row>
    <row r="377" spans="1:8" ht="12.75" x14ac:dyDescent="0.2">
      <c r="A377" s="8"/>
      <c r="B377" s="85"/>
      <c r="C377" s="88"/>
      <c r="D377" s="87"/>
      <c r="E377" s="87"/>
      <c r="F377" s="23">
        <f t="shared" si="18"/>
        <v>0</v>
      </c>
      <c r="G377" s="83"/>
      <c r="H377" s="83"/>
    </row>
    <row r="378" spans="1:8" ht="12.75" x14ac:dyDescent="0.2">
      <c r="A378" s="8"/>
      <c r="B378" s="42"/>
      <c r="C378" s="43"/>
      <c r="D378" s="44"/>
      <c r="E378" s="44"/>
      <c r="F378" s="28">
        <f t="shared" si="18"/>
        <v>0</v>
      </c>
      <c r="G378" s="45"/>
      <c r="H378" s="45"/>
    </row>
    <row r="379" spans="1:8" ht="12.75" x14ac:dyDescent="0.2">
      <c r="A379" s="8"/>
      <c r="B379" s="85"/>
      <c r="C379" s="88"/>
      <c r="D379" s="87"/>
      <c r="E379" s="87"/>
      <c r="F379" s="23">
        <f t="shared" si="18"/>
        <v>0</v>
      </c>
      <c r="G379" s="83"/>
      <c r="H379" s="83"/>
    </row>
    <row r="380" spans="1:8" ht="12.75" x14ac:dyDescent="0.2">
      <c r="A380" s="8"/>
      <c r="B380" s="42"/>
      <c r="C380" s="43"/>
      <c r="D380" s="44"/>
      <c r="E380" s="44"/>
      <c r="F380" s="28">
        <f t="shared" si="18"/>
        <v>0</v>
      </c>
      <c r="G380" s="45"/>
      <c r="H380" s="45"/>
    </row>
    <row r="381" spans="1:8" ht="12.75" x14ac:dyDescent="0.2">
      <c r="A381" s="8"/>
      <c r="B381" s="38"/>
      <c r="C381" s="39"/>
      <c r="D381" s="40"/>
      <c r="E381" s="40"/>
      <c r="F381" s="23">
        <f t="shared" si="18"/>
        <v>0</v>
      </c>
      <c r="G381" s="41"/>
      <c r="H381" s="41"/>
    </row>
    <row r="382" spans="1:8" ht="12.75" x14ac:dyDescent="0.2">
      <c r="A382" s="8"/>
      <c r="B382" s="42"/>
      <c r="C382" s="43"/>
      <c r="D382" s="44"/>
      <c r="E382" s="44"/>
      <c r="F382" s="28">
        <f t="shared" si="18"/>
        <v>0</v>
      </c>
      <c r="G382" s="45"/>
      <c r="H382" s="45"/>
    </row>
    <row r="383" spans="1:8" ht="12.75" x14ac:dyDescent="0.2">
      <c r="A383" s="8"/>
      <c r="B383" s="38"/>
      <c r="C383" s="39"/>
      <c r="D383" s="40"/>
      <c r="E383" s="40"/>
      <c r="F383" s="23">
        <f t="shared" si="18"/>
        <v>0</v>
      </c>
      <c r="G383" s="41"/>
      <c r="H383" s="41"/>
    </row>
    <row r="384" spans="1:8" ht="12.75" x14ac:dyDescent="0.2">
      <c r="A384" s="8"/>
      <c r="B384" s="42"/>
      <c r="C384" s="43"/>
      <c r="D384" s="44"/>
      <c r="E384" s="44"/>
      <c r="F384" s="28">
        <f t="shared" si="18"/>
        <v>0</v>
      </c>
      <c r="G384" s="45"/>
      <c r="H384" s="45"/>
    </row>
    <row r="385" spans="1:8" ht="12.75" x14ac:dyDescent="0.2">
      <c r="A385" s="8"/>
      <c r="B385" s="47"/>
      <c r="C385" s="48"/>
      <c r="D385" s="50"/>
      <c r="E385" s="50"/>
      <c r="F385" s="52">
        <f t="shared" si="18"/>
        <v>0</v>
      </c>
      <c r="G385" s="53"/>
      <c r="H385" s="53"/>
    </row>
    <row r="386" spans="1:8" ht="12.75" x14ac:dyDescent="0.2">
      <c r="A386" s="8"/>
      <c r="B386" s="54" t="s">
        <v>66</v>
      </c>
      <c r="C386" s="55"/>
      <c r="D386" s="56"/>
      <c r="E386" s="8" t="s">
        <v>26</v>
      </c>
      <c r="F386" s="57">
        <f>SUM(F371:F385)</f>
        <v>0</v>
      </c>
      <c r="G386" s="8"/>
      <c r="H386" s="8"/>
    </row>
    <row r="387" spans="1:8" ht="12.75" x14ac:dyDescent="0.2">
      <c r="C387" s="58"/>
      <c r="D387" s="59"/>
    </row>
    <row r="388" spans="1:8" ht="12.75" hidden="1" x14ac:dyDescent="0.2">
      <c r="C388" s="58"/>
      <c r="D388" s="59"/>
    </row>
    <row r="389" spans="1:8" ht="12.75" hidden="1" x14ac:dyDescent="0.2">
      <c r="C389" s="58"/>
      <c r="D389" s="59"/>
    </row>
    <row r="390" spans="1:8" ht="12.75" hidden="1" x14ac:dyDescent="0.2">
      <c r="C390" s="58"/>
      <c r="D390" s="59"/>
    </row>
    <row r="391" spans="1:8" ht="12.75" hidden="1" x14ac:dyDescent="0.2">
      <c r="C391" s="58"/>
      <c r="D391" s="59"/>
    </row>
    <row r="392" spans="1:8" ht="12.75" hidden="1" x14ac:dyDescent="0.2">
      <c r="C392" s="58"/>
      <c r="D392" s="59"/>
    </row>
    <row r="393" spans="1:8" ht="12.75" hidden="1" x14ac:dyDescent="0.2">
      <c r="C393" s="58"/>
      <c r="D393" s="59"/>
    </row>
    <row r="394" spans="1:8" ht="12.75" hidden="1" x14ac:dyDescent="0.2">
      <c r="C394" s="58"/>
      <c r="D394" s="59"/>
    </row>
    <row r="395" spans="1:8" ht="12.75" hidden="1" x14ac:dyDescent="0.2">
      <c r="C395" s="58"/>
      <c r="D395" s="59"/>
    </row>
    <row r="396" spans="1:8" ht="12.75" hidden="1" x14ac:dyDescent="0.2">
      <c r="C396" s="58"/>
      <c r="D396" s="59"/>
    </row>
    <row r="397" spans="1:8" ht="12.75" hidden="1" x14ac:dyDescent="0.2">
      <c r="C397" s="58"/>
      <c r="D397" s="59"/>
    </row>
    <row r="398" spans="1:8" ht="12.75" hidden="1" x14ac:dyDescent="0.2">
      <c r="C398" s="58"/>
      <c r="D398" s="59"/>
    </row>
    <row r="399" spans="1:8" ht="12.75" hidden="1" x14ac:dyDescent="0.2">
      <c r="C399" s="58"/>
      <c r="D399" s="59"/>
    </row>
    <row r="400" spans="1:8" ht="12.75" hidden="1" x14ac:dyDescent="0.2">
      <c r="C400" s="58"/>
      <c r="D400" s="59"/>
    </row>
    <row r="401" spans="3:4" ht="12.75" hidden="1" x14ac:dyDescent="0.2">
      <c r="C401" s="58"/>
      <c r="D401" s="59"/>
    </row>
    <row r="402" spans="3:4" ht="12.75" hidden="1" x14ac:dyDescent="0.2">
      <c r="C402" s="58"/>
      <c r="D402" s="59"/>
    </row>
    <row r="403" spans="3:4" ht="12.75" hidden="1" x14ac:dyDescent="0.2">
      <c r="C403" s="58"/>
      <c r="D403" s="59"/>
    </row>
    <row r="404" spans="3:4" ht="12.75" hidden="1" x14ac:dyDescent="0.2">
      <c r="C404" s="58"/>
      <c r="D404" s="59"/>
    </row>
    <row r="405" spans="3:4" ht="12.75" hidden="1" x14ac:dyDescent="0.2">
      <c r="C405" s="58"/>
      <c r="D405" s="59"/>
    </row>
    <row r="406" spans="3:4" ht="12.75" hidden="1" x14ac:dyDescent="0.2">
      <c r="C406" s="58"/>
      <c r="D406" s="59"/>
    </row>
    <row r="407" spans="3:4" ht="12.75" hidden="1" x14ac:dyDescent="0.2">
      <c r="C407" s="58"/>
      <c r="D407" s="59"/>
    </row>
    <row r="408" spans="3:4" ht="12.75" hidden="1" x14ac:dyDescent="0.2">
      <c r="C408" s="58"/>
      <c r="D408" s="59"/>
    </row>
    <row r="409" spans="3:4" ht="12.75" hidden="1" x14ac:dyDescent="0.2">
      <c r="C409" s="58"/>
      <c r="D409" s="59"/>
    </row>
    <row r="410" spans="3:4" ht="12.75" hidden="1" x14ac:dyDescent="0.2">
      <c r="C410" s="58"/>
      <c r="D410" s="59"/>
    </row>
    <row r="411" spans="3:4" ht="12.75" hidden="1" x14ac:dyDescent="0.2">
      <c r="C411" s="58"/>
      <c r="D411" s="59"/>
    </row>
    <row r="412" spans="3:4" ht="12.75" hidden="1" x14ac:dyDescent="0.2">
      <c r="C412" s="58"/>
      <c r="D412" s="59"/>
    </row>
    <row r="413" spans="3:4" ht="12.75" hidden="1" x14ac:dyDescent="0.2">
      <c r="C413" s="58"/>
      <c r="D413" s="59"/>
    </row>
    <row r="414" spans="3:4" ht="12.75" hidden="1" x14ac:dyDescent="0.2">
      <c r="C414" s="58"/>
      <c r="D414" s="59"/>
    </row>
    <row r="415" spans="3:4" ht="12.75" hidden="1" x14ac:dyDescent="0.2">
      <c r="C415" s="58"/>
      <c r="D415" s="59"/>
    </row>
    <row r="416" spans="3:4" ht="12.75" hidden="1" x14ac:dyDescent="0.2">
      <c r="C416" s="58"/>
      <c r="D416" s="59"/>
    </row>
    <row r="417" spans="3:4" ht="12.75" hidden="1" x14ac:dyDescent="0.2">
      <c r="C417" s="58"/>
      <c r="D417" s="59"/>
    </row>
    <row r="418" spans="3:4" ht="12.75" hidden="1" x14ac:dyDescent="0.2">
      <c r="C418" s="58"/>
      <c r="D418" s="59"/>
    </row>
    <row r="419" spans="3:4" ht="12.75" hidden="1" x14ac:dyDescent="0.2">
      <c r="C419" s="58"/>
      <c r="D419" s="59"/>
    </row>
    <row r="420" spans="3:4" ht="12.75" hidden="1" x14ac:dyDescent="0.2">
      <c r="C420" s="58"/>
      <c r="D420" s="59"/>
    </row>
    <row r="421" spans="3:4" ht="12.75" hidden="1" x14ac:dyDescent="0.2">
      <c r="C421" s="58"/>
      <c r="D421" s="59"/>
    </row>
    <row r="422" spans="3:4" ht="12.75" hidden="1" x14ac:dyDescent="0.2">
      <c r="C422" s="58"/>
      <c r="D422" s="59"/>
    </row>
    <row r="423" spans="3:4" ht="12.75" hidden="1" x14ac:dyDescent="0.2">
      <c r="C423" s="58"/>
      <c r="D423" s="59"/>
    </row>
    <row r="424" spans="3:4" ht="12.75" hidden="1" x14ac:dyDescent="0.2">
      <c r="C424" s="58"/>
      <c r="D424" s="59"/>
    </row>
    <row r="425" spans="3:4" ht="12.75" hidden="1" x14ac:dyDescent="0.2">
      <c r="C425" s="58"/>
      <c r="D425" s="59"/>
    </row>
    <row r="426" spans="3:4" ht="12.75" hidden="1" x14ac:dyDescent="0.2">
      <c r="C426" s="58"/>
      <c r="D426" s="59"/>
    </row>
    <row r="427" spans="3:4" ht="12.75" hidden="1" x14ac:dyDescent="0.2">
      <c r="C427" s="58"/>
      <c r="D427" s="59"/>
    </row>
    <row r="428" spans="3:4" ht="12.75" hidden="1" x14ac:dyDescent="0.2">
      <c r="C428" s="58"/>
      <c r="D428" s="59"/>
    </row>
    <row r="429" spans="3:4" ht="12.75" hidden="1" x14ac:dyDescent="0.2">
      <c r="C429" s="58"/>
      <c r="D429" s="59"/>
    </row>
    <row r="430" spans="3:4" ht="12.75" hidden="1" x14ac:dyDescent="0.2">
      <c r="C430" s="58"/>
      <c r="D430" s="59"/>
    </row>
    <row r="431" spans="3:4" ht="12.75" hidden="1" x14ac:dyDescent="0.2">
      <c r="C431" s="58"/>
      <c r="D431" s="59"/>
    </row>
    <row r="432" spans="3:4" ht="12.75" hidden="1" x14ac:dyDescent="0.2">
      <c r="C432" s="58"/>
      <c r="D432" s="59"/>
    </row>
    <row r="433" spans="3:4" ht="12.75" hidden="1" x14ac:dyDescent="0.2">
      <c r="C433" s="58"/>
      <c r="D433" s="59"/>
    </row>
    <row r="434" spans="3:4" ht="12.75" hidden="1" x14ac:dyDescent="0.2">
      <c r="C434" s="58"/>
      <c r="D434" s="59"/>
    </row>
    <row r="435" spans="3:4" ht="12.75" hidden="1" x14ac:dyDescent="0.2">
      <c r="C435" s="58"/>
      <c r="D435" s="59"/>
    </row>
    <row r="436" spans="3:4" ht="12.75" hidden="1" x14ac:dyDescent="0.2">
      <c r="C436" s="58"/>
      <c r="D436" s="59"/>
    </row>
    <row r="437" spans="3:4" ht="12.75" hidden="1" x14ac:dyDescent="0.2">
      <c r="C437" s="58"/>
      <c r="D437" s="59"/>
    </row>
    <row r="438" spans="3:4" ht="12.75" hidden="1" x14ac:dyDescent="0.2">
      <c r="C438" s="58"/>
      <c r="D438" s="59"/>
    </row>
    <row r="439" spans="3:4" ht="12.75" hidden="1" x14ac:dyDescent="0.2">
      <c r="C439" s="58"/>
      <c r="D439" s="59"/>
    </row>
    <row r="440" spans="3:4" ht="12.75" hidden="1" x14ac:dyDescent="0.2">
      <c r="C440" s="58"/>
      <c r="D440" s="59"/>
    </row>
    <row r="441" spans="3:4" ht="12.75" hidden="1" x14ac:dyDescent="0.2">
      <c r="C441" s="58"/>
      <c r="D441" s="59"/>
    </row>
    <row r="442" spans="3:4" ht="12.75" hidden="1" x14ac:dyDescent="0.2">
      <c r="C442" s="58"/>
      <c r="D442" s="59"/>
    </row>
    <row r="443" spans="3:4" ht="12.75" hidden="1" x14ac:dyDescent="0.2">
      <c r="C443" s="58"/>
      <c r="D443" s="59"/>
    </row>
    <row r="444" spans="3:4" ht="12.75" hidden="1" x14ac:dyDescent="0.2">
      <c r="C444" s="58"/>
      <c r="D444" s="59"/>
    </row>
    <row r="445" spans="3:4" ht="12.75" hidden="1" x14ac:dyDescent="0.2">
      <c r="C445" s="58"/>
      <c r="D445" s="59"/>
    </row>
    <row r="446" spans="3:4" ht="12.75" hidden="1" x14ac:dyDescent="0.2">
      <c r="C446" s="58"/>
      <c r="D446" s="59"/>
    </row>
    <row r="447" spans="3:4" ht="12.75" hidden="1" x14ac:dyDescent="0.2">
      <c r="C447" s="58"/>
      <c r="D447" s="59"/>
    </row>
    <row r="448" spans="3:4" ht="12.75" hidden="1" x14ac:dyDescent="0.2">
      <c r="C448" s="58"/>
      <c r="D448" s="59"/>
    </row>
    <row r="449" spans="3:4" ht="12.75" hidden="1" x14ac:dyDescent="0.2">
      <c r="C449" s="58"/>
      <c r="D449" s="59"/>
    </row>
    <row r="450" spans="3:4" ht="12.75" hidden="1" x14ac:dyDescent="0.2">
      <c r="C450" s="58"/>
      <c r="D450" s="59"/>
    </row>
    <row r="451" spans="3:4" ht="12.75" hidden="1" x14ac:dyDescent="0.2">
      <c r="C451" s="58"/>
      <c r="D451" s="59"/>
    </row>
    <row r="452" spans="3:4" ht="12.75" hidden="1" x14ac:dyDescent="0.2">
      <c r="C452" s="58"/>
      <c r="D452" s="59"/>
    </row>
    <row r="453" spans="3:4" ht="12.75" hidden="1" x14ac:dyDescent="0.2">
      <c r="C453" s="58"/>
      <c r="D453" s="59"/>
    </row>
    <row r="454" spans="3:4" ht="12.75" hidden="1" x14ac:dyDescent="0.2">
      <c r="C454" s="58"/>
      <c r="D454" s="59"/>
    </row>
    <row r="455" spans="3:4" ht="12.75" hidden="1" x14ac:dyDescent="0.2">
      <c r="C455" s="58"/>
      <c r="D455" s="59"/>
    </row>
    <row r="456" spans="3:4" ht="12.75" hidden="1" x14ac:dyDescent="0.2">
      <c r="C456" s="58"/>
      <c r="D456" s="59"/>
    </row>
    <row r="457" spans="3:4" ht="12.75" hidden="1" x14ac:dyDescent="0.2">
      <c r="C457" s="58"/>
      <c r="D457" s="59"/>
    </row>
    <row r="458" spans="3:4" ht="12.75" hidden="1" x14ac:dyDescent="0.2">
      <c r="C458" s="58"/>
      <c r="D458" s="59"/>
    </row>
    <row r="459" spans="3:4" ht="12.75" hidden="1" x14ac:dyDescent="0.2">
      <c r="C459" s="58"/>
      <c r="D459" s="59"/>
    </row>
    <row r="460" spans="3:4" ht="12.75" hidden="1" x14ac:dyDescent="0.2">
      <c r="C460" s="58"/>
      <c r="D460" s="59"/>
    </row>
    <row r="461" spans="3:4" ht="12.75" hidden="1" x14ac:dyDescent="0.2">
      <c r="C461" s="58"/>
      <c r="D461" s="59"/>
    </row>
    <row r="462" spans="3:4" ht="12.75" hidden="1" x14ac:dyDescent="0.2">
      <c r="C462" s="58"/>
      <c r="D462" s="59"/>
    </row>
    <row r="463" spans="3:4" ht="12.75" hidden="1" x14ac:dyDescent="0.2">
      <c r="C463" s="58"/>
      <c r="D463" s="59"/>
    </row>
    <row r="464" spans="3:4" ht="12.75" hidden="1" x14ac:dyDescent="0.2">
      <c r="C464" s="58"/>
      <c r="D464" s="59"/>
    </row>
    <row r="465" spans="3:4" ht="12.75" hidden="1" x14ac:dyDescent="0.2">
      <c r="C465" s="58"/>
      <c r="D465" s="59"/>
    </row>
    <row r="466" spans="3:4" ht="12.75" hidden="1" x14ac:dyDescent="0.2">
      <c r="C466" s="58"/>
      <c r="D466" s="59"/>
    </row>
    <row r="467" spans="3:4" ht="12.75" hidden="1" x14ac:dyDescent="0.2">
      <c r="C467" s="58"/>
      <c r="D467" s="59"/>
    </row>
    <row r="468" spans="3:4" ht="12.75" hidden="1" x14ac:dyDescent="0.2">
      <c r="C468" s="58"/>
      <c r="D468" s="59"/>
    </row>
    <row r="469" spans="3:4" ht="12.75" hidden="1" x14ac:dyDescent="0.2">
      <c r="C469" s="58"/>
      <c r="D469" s="59"/>
    </row>
    <row r="470" spans="3:4" ht="12.75" hidden="1" x14ac:dyDescent="0.2">
      <c r="C470" s="58"/>
      <c r="D470" s="59"/>
    </row>
    <row r="471" spans="3:4" ht="12.75" hidden="1" x14ac:dyDescent="0.2">
      <c r="C471" s="58"/>
      <c r="D471" s="59"/>
    </row>
    <row r="472" spans="3:4" ht="12.75" hidden="1" x14ac:dyDescent="0.2">
      <c r="C472" s="58"/>
      <c r="D472" s="59"/>
    </row>
    <row r="473" spans="3:4" ht="12.75" hidden="1" x14ac:dyDescent="0.2">
      <c r="C473" s="58"/>
      <c r="D473" s="59"/>
    </row>
    <row r="474" spans="3:4" ht="12.75" hidden="1" x14ac:dyDescent="0.2">
      <c r="C474" s="58"/>
      <c r="D474" s="59"/>
    </row>
    <row r="475" spans="3:4" ht="12.75" hidden="1" x14ac:dyDescent="0.2">
      <c r="C475" s="58"/>
      <c r="D475" s="59"/>
    </row>
    <row r="476" spans="3:4" ht="12.75" hidden="1" x14ac:dyDescent="0.2">
      <c r="C476" s="58"/>
      <c r="D476" s="59"/>
    </row>
    <row r="477" spans="3:4" ht="12.75" hidden="1" x14ac:dyDescent="0.2">
      <c r="C477" s="58"/>
      <c r="D477" s="59"/>
    </row>
    <row r="478" spans="3:4" ht="12.75" hidden="1" x14ac:dyDescent="0.2">
      <c r="C478" s="58"/>
      <c r="D478" s="59"/>
    </row>
    <row r="479" spans="3:4" ht="12.75" hidden="1" x14ac:dyDescent="0.2">
      <c r="C479" s="58"/>
      <c r="D479" s="59"/>
    </row>
    <row r="480" spans="3:4" ht="12.75" hidden="1" x14ac:dyDescent="0.2">
      <c r="C480" s="58"/>
      <c r="D480" s="59"/>
    </row>
    <row r="481" spans="3:4" ht="12.75" hidden="1" x14ac:dyDescent="0.2">
      <c r="C481" s="58"/>
      <c r="D481" s="59"/>
    </row>
    <row r="482" spans="3:4" ht="12.75" hidden="1" x14ac:dyDescent="0.2">
      <c r="C482" s="58"/>
      <c r="D482" s="59"/>
    </row>
    <row r="483" spans="3:4" ht="12.75" hidden="1" x14ac:dyDescent="0.2">
      <c r="C483" s="58"/>
      <c r="D483" s="59"/>
    </row>
    <row r="484" spans="3:4" ht="12.75" hidden="1" x14ac:dyDescent="0.2">
      <c r="C484" s="58"/>
      <c r="D484" s="59"/>
    </row>
    <row r="485" spans="3:4" ht="12.75" hidden="1" x14ac:dyDescent="0.2">
      <c r="C485" s="58"/>
      <c r="D485" s="59"/>
    </row>
    <row r="486" spans="3:4" ht="12.75" hidden="1" x14ac:dyDescent="0.2">
      <c r="C486" s="58"/>
      <c r="D486" s="59"/>
    </row>
    <row r="487" spans="3:4" ht="12.75" hidden="1" x14ac:dyDescent="0.2">
      <c r="C487" s="58"/>
      <c r="D487" s="59"/>
    </row>
    <row r="488" spans="3:4" ht="12.75" hidden="1" x14ac:dyDescent="0.2">
      <c r="C488" s="58"/>
      <c r="D488" s="59"/>
    </row>
    <row r="489" spans="3:4" ht="12.75" hidden="1" x14ac:dyDescent="0.2">
      <c r="C489" s="58"/>
      <c r="D489" s="59"/>
    </row>
    <row r="490" spans="3:4" ht="12.75" hidden="1" x14ac:dyDescent="0.2">
      <c r="C490" s="58"/>
      <c r="D490" s="59"/>
    </row>
    <row r="491" spans="3:4" ht="12.75" hidden="1" x14ac:dyDescent="0.2">
      <c r="C491" s="58"/>
      <c r="D491" s="59"/>
    </row>
    <row r="492" spans="3:4" ht="12.75" hidden="1" x14ac:dyDescent="0.2">
      <c r="C492" s="58"/>
      <c r="D492" s="59"/>
    </row>
    <row r="493" spans="3:4" ht="12.75" hidden="1" x14ac:dyDescent="0.2">
      <c r="C493" s="58"/>
      <c r="D493" s="59"/>
    </row>
    <row r="494" spans="3:4" ht="12.75" hidden="1" x14ac:dyDescent="0.2">
      <c r="C494" s="58"/>
      <c r="D494" s="59"/>
    </row>
    <row r="495" spans="3:4" ht="12.75" hidden="1" x14ac:dyDescent="0.2">
      <c r="C495" s="58"/>
      <c r="D495" s="59"/>
    </row>
    <row r="496" spans="3:4" ht="12.75" hidden="1" x14ac:dyDescent="0.2">
      <c r="C496" s="58"/>
      <c r="D496" s="59"/>
    </row>
    <row r="497" spans="3:4" ht="12.75" hidden="1" x14ac:dyDescent="0.2">
      <c r="C497" s="58"/>
      <c r="D497" s="59"/>
    </row>
    <row r="498" spans="3:4" ht="12.75" hidden="1" x14ac:dyDescent="0.2">
      <c r="C498" s="58"/>
      <c r="D498" s="59"/>
    </row>
    <row r="499" spans="3:4" ht="12.75" hidden="1" x14ac:dyDescent="0.2">
      <c r="C499" s="58"/>
      <c r="D499" s="59"/>
    </row>
    <row r="500" spans="3:4" ht="12.75" hidden="1" x14ac:dyDescent="0.2">
      <c r="C500" s="58"/>
      <c r="D500" s="59"/>
    </row>
    <row r="501" spans="3:4" ht="12.75" hidden="1" x14ac:dyDescent="0.2">
      <c r="C501" s="58"/>
      <c r="D501" s="59"/>
    </row>
    <row r="502" spans="3:4" ht="12.75" hidden="1" x14ac:dyDescent="0.2">
      <c r="C502" s="58"/>
      <c r="D502" s="59"/>
    </row>
    <row r="503" spans="3:4" ht="12.75" hidden="1" x14ac:dyDescent="0.2">
      <c r="C503" s="58"/>
      <c r="D503" s="59"/>
    </row>
    <row r="504" spans="3:4" ht="12.75" hidden="1" x14ac:dyDescent="0.2">
      <c r="C504" s="58"/>
      <c r="D504" s="59"/>
    </row>
    <row r="505" spans="3:4" ht="12.75" hidden="1" x14ac:dyDescent="0.2">
      <c r="C505" s="58"/>
      <c r="D505" s="59"/>
    </row>
    <row r="506" spans="3:4" ht="12.75" hidden="1" x14ac:dyDescent="0.2">
      <c r="C506" s="58"/>
      <c r="D506" s="59"/>
    </row>
    <row r="507" spans="3:4" ht="12.75" hidden="1" x14ac:dyDescent="0.2">
      <c r="C507" s="58"/>
      <c r="D507" s="59"/>
    </row>
    <row r="508" spans="3:4" ht="12.75" hidden="1" x14ac:dyDescent="0.2">
      <c r="C508" s="58"/>
      <c r="D508" s="59"/>
    </row>
    <row r="509" spans="3:4" ht="12.75" hidden="1" x14ac:dyDescent="0.2">
      <c r="C509" s="58"/>
      <c r="D509" s="59"/>
    </row>
    <row r="510" spans="3:4" ht="12.75" hidden="1" x14ac:dyDescent="0.2">
      <c r="C510" s="58"/>
      <c r="D510" s="59"/>
    </row>
    <row r="511" spans="3:4" ht="12.75" hidden="1" x14ac:dyDescent="0.2">
      <c r="C511" s="58"/>
      <c r="D511" s="59"/>
    </row>
    <row r="512" spans="3:4" ht="12.75" hidden="1" x14ac:dyDescent="0.2">
      <c r="C512" s="58"/>
      <c r="D512" s="59"/>
    </row>
    <row r="513" spans="3:4" ht="12.75" hidden="1" x14ac:dyDescent="0.2">
      <c r="C513" s="58"/>
      <c r="D513" s="59"/>
    </row>
    <row r="514" spans="3:4" ht="12.75" hidden="1" x14ac:dyDescent="0.2">
      <c r="C514" s="58"/>
      <c r="D514" s="59"/>
    </row>
    <row r="515" spans="3:4" ht="12.75" hidden="1" x14ac:dyDescent="0.2">
      <c r="C515" s="58"/>
      <c r="D515" s="59"/>
    </row>
    <row r="516" spans="3:4" ht="12.75" hidden="1" x14ac:dyDescent="0.2">
      <c r="C516" s="58"/>
      <c r="D516" s="59"/>
    </row>
    <row r="517" spans="3:4" ht="12.75" hidden="1" x14ac:dyDescent="0.2">
      <c r="C517" s="58"/>
      <c r="D517" s="59"/>
    </row>
    <row r="518" spans="3:4" ht="12.75" hidden="1" x14ac:dyDescent="0.2">
      <c r="C518" s="58"/>
      <c r="D518" s="59"/>
    </row>
    <row r="519" spans="3:4" ht="12.75" hidden="1" x14ac:dyDescent="0.2">
      <c r="C519" s="58"/>
      <c r="D519" s="59"/>
    </row>
    <row r="520" spans="3:4" ht="12.75" hidden="1" x14ac:dyDescent="0.2">
      <c r="C520" s="58"/>
      <c r="D520" s="59"/>
    </row>
    <row r="521" spans="3:4" ht="12.75" hidden="1" x14ac:dyDescent="0.2">
      <c r="C521" s="58"/>
      <c r="D521" s="59"/>
    </row>
    <row r="522" spans="3:4" ht="12.75" hidden="1" x14ac:dyDescent="0.2">
      <c r="C522" s="58"/>
      <c r="D522" s="59"/>
    </row>
    <row r="523" spans="3:4" ht="12.75" hidden="1" x14ac:dyDescent="0.2">
      <c r="C523" s="58"/>
      <c r="D523" s="59"/>
    </row>
    <row r="524" spans="3:4" ht="12.75" hidden="1" x14ac:dyDescent="0.2">
      <c r="C524" s="58"/>
      <c r="D524" s="59"/>
    </row>
    <row r="525" spans="3:4" ht="12.75" hidden="1" x14ac:dyDescent="0.2">
      <c r="C525" s="58"/>
      <c r="D525" s="59"/>
    </row>
    <row r="526" spans="3:4" ht="12.75" hidden="1" x14ac:dyDescent="0.2">
      <c r="C526" s="58"/>
      <c r="D526" s="59"/>
    </row>
    <row r="527" spans="3:4" ht="12.75" hidden="1" x14ac:dyDescent="0.2">
      <c r="C527" s="58"/>
      <c r="D527" s="59"/>
    </row>
    <row r="528" spans="3:4" ht="12.75" hidden="1" x14ac:dyDescent="0.2">
      <c r="C528" s="58"/>
      <c r="D528" s="59"/>
    </row>
    <row r="529" spans="3:4" ht="12.75" hidden="1" x14ac:dyDescent="0.2">
      <c r="C529" s="58"/>
      <c r="D529" s="59"/>
    </row>
    <row r="530" spans="3:4" ht="12.75" hidden="1" x14ac:dyDescent="0.2">
      <c r="C530" s="58"/>
      <c r="D530" s="59"/>
    </row>
    <row r="531" spans="3:4" ht="12.75" hidden="1" x14ac:dyDescent="0.2">
      <c r="C531" s="58"/>
      <c r="D531" s="59"/>
    </row>
    <row r="532" spans="3:4" ht="12.75" hidden="1" x14ac:dyDescent="0.2">
      <c r="C532" s="58"/>
      <c r="D532" s="59"/>
    </row>
    <row r="533" spans="3:4" ht="12.75" hidden="1" x14ac:dyDescent="0.2">
      <c r="C533" s="58"/>
      <c r="D533" s="59"/>
    </row>
    <row r="534" spans="3:4" ht="12.75" hidden="1" x14ac:dyDescent="0.2">
      <c r="C534" s="58"/>
      <c r="D534" s="59"/>
    </row>
    <row r="535" spans="3:4" ht="12.75" hidden="1" x14ac:dyDescent="0.2">
      <c r="C535" s="58"/>
      <c r="D535" s="59"/>
    </row>
    <row r="536" spans="3:4" ht="12.75" hidden="1" x14ac:dyDescent="0.2">
      <c r="C536" s="58"/>
      <c r="D536" s="59"/>
    </row>
    <row r="537" spans="3:4" ht="12.75" hidden="1" x14ac:dyDescent="0.2">
      <c r="C537" s="58"/>
      <c r="D537" s="59"/>
    </row>
    <row r="538" spans="3:4" ht="12.75" hidden="1" x14ac:dyDescent="0.2">
      <c r="C538" s="58"/>
      <c r="D538" s="59"/>
    </row>
    <row r="539" spans="3:4" ht="12.75" hidden="1" x14ac:dyDescent="0.2">
      <c r="C539" s="58"/>
      <c r="D539" s="59"/>
    </row>
    <row r="540" spans="3:4" ht="12.75" hidden="1" x14ac:dyDescent="0.2">
      <c r="C540" s="58"/>
      <c r="D540" s="59"/>
    </row>
    <row r="541" spans="3:4" ht="12.75" hidden="1" x14ac:dyDescent="0.2">
      <c r="C541" s="58"/>
      <c r="D541" s="59"/>
    </row>
    <row r="542" spans="3:4" ht="12.75" hidden="1" x14ac:dyDescent="0.2">
      <c r="C542" s="58"/>
      <c r="D542" s="59"/>
    </row>
    <row r="543" spans="3:4" ht="12.75" hidden="1" x14ac:dyDescent="0.2">
      <c r="C543" s="58"/>
      <c r="D543" s="59"/>
    </row>
    <row r="544" spans="3:4" ht="12.75" hidden="1" x14ac:dyDescent="0.2">
      <c r="C544" s="58"/>
      <c r="D544" s="59"/>
    </row>
    <row r="545" spans="3:4" ht="12.75" hidden="1" x14ac:dyDescent="0.2">
      <c r="C545" s="58"/>
      <c r="D545" s="59"/>
    </row>
    <row r="546" spans="3:4" ht="12.75" hidden="1" x14ac:dyDescent="0.2">
      <c r="C546" s="58"/>
      <c r="D546" s="59"/>
    </row>
    <row r="547" spans="3:4" ht="12.75" hidden="1" x14ac:dyDescent="0.2">
      <c r="C547" s="58"/>
      <c r="D547" s="59"/>
    </row>
    <row r="548" spans="3:4" ht="12.75" hidden="1" x14ac:dyDescent="0.2">
      <c r="C548" s="58"/>
      <c r="D548" s="59"/>
    </row>
    <row r="549" spans="3:4" ht="12.75" hidden="1" x14ac:dyDescent="0.2">
      <c r="C549" s="58"/>
      <c r="D549" s="59"/>
    </row>
    <row r="550" spans="3:4" ht="12.75" hidden="1" x14ac:dyDescent="0.2">
      <c r="C550" s="58"/>
      <c r="D550" s="59"/>
    </row>
    <row r="551" spans="3:4" ht="12.75" hidden="1" x14ac:dyDescent="0.2">
      <c r="C551" s="58"/>
      <c r="D551" s="59"/>
    </row>
    <row r="552" spans="3:4" ht="12.75" hidden="1" x14ac:dyDescent="0.2">
      <c r="C552" s="58"/>
      <c r="D552" s="59"/>
    </row>
    <row r="553" spans="3:4" ht="12.75" hidden="1" x14ac:dyDescent="0.2">
      <c r="C553" s="58"/>
      <c r="D553" s="59"/>
    </row>
    <row r="554" spans="3:4" ht="12.75" hidden="1" x14ac:dyDescent="0.2">
      <c r="C554" s="58"/>
      <c r="D554" s="59"/>
    </row>
    <row r="555" spans="3:4" ht="12.75" hidden="1" x14ac:dyDescent="0.2">
      <c r="C555" s="58"/>
      <c r="D555" s="59"/>
    </row>
    <row r="556" spans="3:4" ht="12.75" hidden="1" x14ac:dyDescent="0.2">
      <c r="C556" s="58"/>
      <c r="D556" s="59"/>
    </row>
    <row r="557" spans="3:4" ht="12.75" hidden="1" x14ac:dyDescent="0.2">
      <c r="C557" s="58"/>
      <c r="D557" s="59"/>
    </row>
    <row r="558" spans="3:4" ht="12.75" hidden="1" x14ac:dyDescent="0.2">
      <c r="C558" s="58"/>
      <c r="D558" s="59"/>
    </row>
    <row r="559" spans="3:4" ht="12.75" hidden="1" x14ac:dyDescent="0.2">
      <c r="C559" s="58"/>
      <c r="D559" s="59"/>
    </row>
    <row r="560" spans="3:4" ht="12.75" hidden="1" x14ac:dyDescent="0.2">
      <c r="C560" s="58"/>
      <c r="D560" s="59"/>
    </row>
    <row r="561" spans="3:4" ht="12.75" hidden="1" x14ac:dyDescent="0.2">
      <c r="C561" s="58"/>
      <c r="D561" s="59"/>
    </row>
    <row r="562" spans="3:4" ht="12.75" hidden="1" x14ac:dyDescent="0.2">
      <c r="C562" s="58"/>
      <c r="D562" s="59"/>
    </row>
    <row r="563" spans="3:4" ht="12.75" hidden="1" x14ac:dyDescent="0.2">
      <c r="C563" s="58"/>
      <c r="D563" s="59"/>
    </row>
    <row r="564" spans="3:4" ht="12.75" hidden="1" x14ac:dyDescent="0.2">
      <c r="C564" s="58"/>
      <c r="D564" s="59"/>
    </row>
    <row r="565" spans="3:4" ht="12.75" hidden="1" x14ac:dyDescent="0.2">
      <c r="C565" s="58"/>
      <c r="D565" s="59"/>
    </row>
    <row r="566" spans="3:4" ht="12.75" hidden="1" x14ac:dyDescent="0.2">
      <c r="C566" s="58"/>
      <c r="D566" s="59"/>
    </row>
    <row r="567" spans="3:4" ht="12.75" hidden="1" x14ac:dyDescent="0.2">
      <c r="C567" s="58"/>
      <c r="D567" s="59"/>
    </row>
    <row r="568" spans="3:4" ht="12.75" hidden="1" x14ac:dyDescent="0.2">
      <c r="C568" s="58"/>
      <c r="D568" s="59"/>
    </row>
    <row r="569" spans="3:4" ht="12.75" hidden="1" x14ac:dyDescent="0.2">
      <c r="C569" s="58"/>
      <c r="D569" s="59"/>
    </row>
    <row r="570" spans="3:4" ht="12.75" hidden="1" x14ac:dyDescent="0.2">
      <c r="C570" s="58"/>
      <c r="D570" s="59"/>
    </row>
    <row r="571" spans="3:4" ht="12.75" hidden="1" x14ac:dyDescent="0.2">
      <c r="C571" s="58"/>
      <c r="D571" s="59"/>
    </row>
    <row r="572" spans="3:4" ht="12.75" hidden="1" x14ac:dyDescent="0.2">
      <c r="C572" s="58"/>
      <c r="D572" s="59"/>
    </row>
    <row r="573" spans="3:4" ht="12.75" hidden="1" x14ac:dyDescent="0.2">
      <c r="C573" s="58"/>
      <c r="D573" s="59"/>
    </row>
    <row r="574" spans="3:4" ht="12.75" hidden="1" x14ac:dyDescent="0.2">
      <c r="C574" s="58"/>
      <c r="D574" s="59"/>
    </row>
    <row r="575" spans="3:4" ht="12.75" hidden="1" x14ac:dyDescent="0.2">
      <c r="C575" s="58"/>
      <c r="D575" s="59"/>
    </row>
    <row r="576" spans="3:4" ht="12.75" hidden="1" x14ac:dyDescent="0.2">
      <c r="C576" s="58"/>
      <c r="D576" s="59"/>
    </row>
    <row r="577" spans="3:4" ht="12.75" hidden="1" x14ac:dyDescent="0.2">
      <c r="C577" s="58"/>
      <c r="D577" s="59"/>
    </row>
    <row r="578" spans="3:4" ht="12.75" hidden="1" x14ac:dyDescent="0.2">
      <c r="C578" s="58"/>
      <c r="D578" s="59"/>
    </row>
    <row r="579" spans="3:4" ht="12.75" hidden="1" x14ac:dyDescent="0.2">
      <c r="C579" s="58"/>
      <c r="D579" s="59"/>
    </row>
    <row r="580" spans="3:4" ht="12.75" hidden="1" x14ac:dyDescent="0.2">
      <c r="C580" s="58"/>
      <c r="D580" s="59"/>
    </row>
    <row r="581" spans="3:4" ht="12.75" hidden="1" x14ac:dyDescent="0.2">
      <c r="C581" s="58"/>
      <c r="D581" s="59"/>
    </row>
    <row r="582" spans="3:4" ht="12.75" hidden="1" x14ac:dyDescent="0.2">
      <c r="C582" s="58"/>
      <c r="D582" s="59"/>
    </row>
    <row r="583" spans="3:4" ht="12.75" hidden="1" x14ac:dyDescent="0.2">
      <c r="C583" s="58"/>
      <c r="D583" s="59"/>
    </row>
    <row r="584" spans="3:4" ht="12.75" hidden="1" x14ac:dyDescent="0.2">
      <c r="C584" s="58"/>
      <c r="D584" s="59"/>
    </row>
    <row r="585" spans="3:4" ht="12.75" hidden="1" x14ac:dyDescent="0.2">
      <c r="C585" s="58"/>
      <c r="D585" s="59"/>
    </row>
    <row r="586" spans="3:4" ht="12.75" hidden="1" x14ac:dyDescent="0.2">
      <c r="C586" s="58"/>
      <c r="D586" s="59"/>
    </row>
    <row r="587" spans="3:4" ht="12.75" hidden="1" x14ac:dyDescent="0.2">
      <c r="C587" s="58"/>
      <c r="D587" s="59"/>
    </row>
    <row r="588" spans="3:4" ht="12.75" hidden="1" x14ac:dyDescent="0.2">
      <c r="C588" s="58"/>
      <c r="D588" s="59"/>
    </row>
    <row r="589" spans="3:4" ht="12.75" hidden="1" x14ac:dyDescent="0.2">
      <c r="C589" s="58"/>
      <c r="D589" s="59"/>
    </row>
    <row r="590" spans="3:4" ht="12.75" hidden="1" x14ac:dyDescent="0.2">
      <c r="C590" s="58"/>
      <c r="D590" s="59"/>
    </row>
    <row r="591" spans="3:4" ht="12.75" hidden="1" x14ac:dyDescent="0.2">
      <c r="C591" s="58"/>
      <c r="D591" s="59"/>
    </row>
    <row r="592" spans="3:4" ht="12.75" hidden="1" x14ac:dyDescent="0.2">
      <c r="C592" s="58"/>
      <c r="D592" s="59"/>
    </row>
    <row r="593" spans="3:4" ht="12.75" hidden="1" x14ac:dyDescent="0.2">
      <c r="C593" s="58"/>
      <c r="D593" s="59"/>
    </row>
    <row r="594" spans="3:4" ht="12.75" hidden="1" x14ac:dyDescent="0.2">
      <c r="C594" s="58"/>
      <c r="D594" s="59"/>
    </row>
    <row r="595" spans="3:4" ht="12.75" hidden="1" x14ac:dyDescent="0.2">
      <c r="C595" s="58"/>
      <c r="D595" s="59"/>
    </row>
    <row r="596" spans="3:4" ht="12.75" hidden="1" x14ac:dyDescent="0.2">
      <c r="C596" s="58"/>
      <c r="D596" s="59"/>
    </row>
    <row r="597" spans="3:4" ht="12.75" hidden="1" x14ac:dyDescent="0.2">
      <c r="C597" s="58"/>
      <c r="D597" s="59"/>
    </row>
    <row r="598" spans="3:4" ht="12.75" hidden="1" x14ac:dyDescent="0.2">
      <c r="C598" s="58"/>
      <c r="D598" s="59"/>
    </row>
    <row r="599" spans="3:4" ht="12.75" hidden="1" x14ac:dyDescent="0.2">
      <c r="C599" s="58"/>
      <c r="D599" s="59"/>
    </row>
    <row r="600" spans="3:4" ht="12.75" hidden="1" x14ac:dyDescent="0.2">
      <c r="C600" s="58"/>
      <c r="D600" s="59"/>
    </row>
    <row r="601" spans="3:4" ht="12.75" hidden="1" x14ac:dyDescent="0.2">
      <c r="C601" s="58"/>
      <c r="D601" s="59"/>
    </row>
    <row r="602" spans="3:4" ht="12.75" hidden="1" x14ac:dyDescent="0.2">
      <c r="C602" s="58"/>
      <c r="D602" s="59"/>
    </row>
    <row r="603" spans="3:4" ht="12.75" hidden="1" x14ac:dyDescent="0.2">
      <c r="C603" s="58"/>
      <c r="D603" s="59"/>
    </row>
    <row r="604" spans="3:4" ht="12.75" hidden="1" x14ac:dyDescent="0.2">
      <c r="C604" s="58"/>
      <c r="D604" s="59"/>
    </row>
    <row r="605" spans="3:4" ht="12.75" hidden="1" x14ac:dyDescent="0.2">
      <c r="C605" s="58"/>
      <c r="D605" s="59"/>
    </row>
    <row r="606" spans="3:4" ht="12.75" hidden="1" x14ac:dyDescent="0.2">
      <c r="C606" s="58"/>
      <c r="D606" s="59"/>
    </row>
    <row r="607" spans="3:4" ht="12.75" hidden="1" x14ac:dyDescent="0.2">
      <c r="C607" s="58"/>
      <c r="D607" s="59"/>
    </row>
    <row r="608" spans="3:4" ht="12.75" hidden="1" x14ac:dyDescent="0.2">
      <c r="C608" s="58"/>
      <c r="D608" s="59"/>
    </row>
    <row r="609" spans="3:4" ht="12.75" hidden="1" x14ac:dyDescent="0.2">
      <c r="C609" s="58"/>
      <c r="D609" s="59"/>
    </row>
    <row r="610" spans="3:4" ht="12.75" hidden="1" x14ac:dyDescent="0.2">
      <c r="C610" s="58"/>
      <c r="D610" s="59"/>
    </row>
    <row r="611" spans="3:4" ht="12.75" hidden="1" x14ac:dyDescent="0.2">
      <c r="C611" s="58"/>
      <c r="D611" s="59"/>
    </row>
    <row r="612" spans="3:4" ht="12.75" hidden="1" x14ac:dyDescent="0.2">
      <c r="C612" s="58"/>
      <c r="D612" s="59"/>
    </row>
    <row r="613" spans="3:4" ht="12.75" hidden="1" x14ac:dyDescent="0.2">
      <c r="C613" s="58"/>
      <c r="D613" s="59"/>
    </row>
    <row r="614" spans="3:4" ht="12.75" hidden="1" x14ac:dyDescent="0.2">
      <c r="C614" s="58"/>
      <c r="D614" s="59"/>
    </row>
    <row r="615" spans="3:4" ht="12.75" hidden="1" x14ac:dyDescent="0.2">
      <c r="C615" s="58"/>
      <c r="D615" s="59"/>
    </row>
    <row r="616" spans="3:4" ht="12.75" hidden="1" x14ac:dyDescent="0.2">
      <c r="C616" s="58"/>
      <c r="D616" s="59"/>
    </row>
    <row r="617" spans="3:4" ht="12.75" hidden="1" x14ac:dyDescent="0.2">
      <c r="C617" s="58"/>
      <c r="D617" s="59"/>
    </row>
    <row r="618" spans="3:4" ht="12.75" hidden="1" x14ac:dyDescent="0.2">
      <c r="C618" s="58"/>
      <c r="D618" s="59"/>
    </row>
    <row r="619" spans="3:4" ht="12.75" hidden="1" x14ac:dyDescent="0.2">
      <c r="C619" s="58"/>
      <c r="D619" s="59"/>
    </row>
    <row r="620" spans="3:4" ht="12.75" hidden="1" x14ac:dyDescent="0.2">
      <c r="C620" s="58"/>
      <c r="D620" s="59"/>
    </row>
    <row r="621" spans="3:4" ht="12.75" hidden="1" x14ac:dyDescent="0.2">
      <c r="C621" s="58"/>
      <c r="D621" s="59"/>
    </row>
    <row r="622" spans="3:4" ht="12.75" hidden="1" x14ac:dyDescent="0.2">
      <c r="C622" s="58"/>
      <c r="D622" s="59"/>
    </row>
    <row r="623" spans="3:4" ht="12.75" hidden="1" x14ac:dyDescent="0.2">
      <c r="C623" s="58"/>
      <c r="D623" s="59"/>
    </row>
    <row r="624" spans="3:4" ht="12.75" hidden="1" x14ac:dyDescent="0.2">
      <c r="C624" s="58"/>
      <c r="D624" s="59"/>
    </row>
    <row r="625" spans="3:4" ht="12.75" hidden="1" x14ac:dyDescent="0.2">
      <c r="C625" s="58"/>
      <c r="D625" s="59"/>
    </row>
    <row r="626" spans="3:4" ht="12.75" hidden="1" x14ac:dyDescent="0.2">
      <c r="C626" s="58"/>
      <c r="D626" s="59"/>
    </row>
    <row r="627" spans="3:4" ht="12.75" hidden="1" x14ac:dyDescent="0.2">
      <c r="C627" s="58"/>
      <c r="D627" s="59"/>
    </row>
    <row r="628" spans="3:4" ht="12.75" hidden="1" x14ac:dyDescent="0.2">
      <c r="C628" s="58"/>
      <c r="D628" s="59"/>
    </row>
    <row r="629" spans="3:4" ht="12.75" hidden="1" x14ac:dyDescent="0.2">
      <c r="C629" s="58"/>
      <c r="D629" s="59"/>
    </row>
    <row r="630" spans="3:4" ht="12.75" hidden="1" x14ac:dyDescent="0.2">
      <c r="C630" s="58"/>
      <c r="D630" s="59"/>
    </row>
    <row r="631" spans="3:4" ht="12.75" hidden="1" x14ac:dyDescent="0.2">
      <c r="C631" s="58"/>
      <c r="D631" s="59"/>
    </row>
    <row r="632" spans="3:4" ht="12.75" hidden="1" x14ac:dyDescent="0.2">
      <c r="C632" s="58"/>
      <c r="D632" s="59"/>
    </row>
    <row r="633" spans="3:4" ht="12.75" hidden="1" x14ac:dyDescent="0.2">
      <c r="C633" s="58"/>
      <c r="D633" s="59"/>
    </row>
    <row r="634" spans="3:4" ht="12.75" hidden="1" x14ac:dyDescent="0.2">
      <c r="C634" s="58"/>
      <c r="D634" s="59"/>
    </row>
    <row r="635" spans="3:4" ht="12.75" hidden="1" x14ac:dyDescent="0.2">
      <c r="C635" s="58"/>
      <c r="D635" s="59"/>
    </row>
    <row r="636" spans="3:4" ht="12.75" hidden="1" x14ac:dyDescent="0.2">
      <c r="C636" s="58"/>
      <c r="D636" s="59"/>
    </row>
    <row r="637" spans="3:4" ht="12.75" hidden="1" x14ac:dyDescent="0.2">
      <c r="C637" s="58"/>
      <c r="D637" s="59"/>
    </row>
    <row r="638" spans="3:4" ht="12.75" hidden="1" x14ac:dyDescent="0.2">
      <c r="C638" s="58"/>
      <c r="D638" s="59"/>
    </row>
    <row r="639" spans="3:4" ht="12.75" hidden="1" x14ac:dyDescent="0.2">
      <c r="C639" s="58"/>
      <c r="D639" s="59"/>
    </row>
    <row r="640" spans="3:4" ht="12.75" hidden="1" x14ac:dyDescent="0.2">
      <c r="C640" s="58"/>
      <c r="D640" s="59"/>
    </row>
    <row r="641" spans="3:4" ht="12.75" hidden="1" x14ac:dyDescent="0.2">
      <c r="C641" s="58"/>
      <c r="D641" s="59"/>
    </row>
    <row r="642" spans="3:4" ht="12.75" hidden="1" x14ac:dyDescent="0.2">
      <c r="C642" s="58"/>
      <c r="D642" s="59"/>
    </row>
    <row r="643" spans="3:4" ht="12.75" hidden="1" x14ac:dyDescent="0.2">
      <c r="C643" s="58"/>
      <c r="D643" s="59"/>
    </row>
    <row r="644" spans="3:4" ht="12.75" hidden="1" x14ac:dyDescent="0.2">
      <c r="C644" s="58"/>
      <c r="D644" s="59"/>
    </row>
    <row r="645" spans="3:4" ht="12.75" hidden="1" x14ac:dyDescent="0.2">
      <c r="C645" s="58"/>
      <c r="D645" s="59"/>
    </row>
    <row r="646" spans="3:4" ht="12.75" hidden="1" x14ac:dyDescent="0.2">
      <c r="C646" s="58"/>
      <c r="D646" s="59"/>
    </row>
    <row r="647" spans="3:4" ht="12.75" hidden="1" x14ac:dyDescent="0.2">
      <c r="C647" s="58"/>
      <c r="D647" s="59"/>
    </row>
    <row r="648" spans="3:4" ht="12.75" hidden="1" x14ac:dyDescent="0.2">
      <c r="C648" s="58"/>
      <c r="D648" s="59"/>
    </row>
    <row r="649" spans="3:4" ht="12.75" hidden="1" x14ac:dyDescent="0.2">
      <c r="C649" s="58"/>
      <c r="D649" s="59"/>
    </row>
    <row r="650" spans="3:4" ht="12.75" hidden="1" x14ac:dyDescent="0.2">
      <c r="C650" s="58"/>
      <c r="D650" s="59"/>
    </row>
    <row r="651" spans="3:4" ht="12.75" hidden="1" x14ac:dyDescent="0.2">
      <c r="C651" s="58"/>
      <c r="D651" s="59"/>
    </row>
    <row r="652" spans="3:4" ht="12.75" hidden="1" x14ac:dyDescent="0.2">
      <c r="C652" s="58"/>
      <c r="D652" s="59"/>
    </row>
    <row r="653" spans="3:4" ht="12.75" hidden="1" x14ac:dyDescent="0.2">
      <c r="C653" s="58"/>
      <c r="D653" s="59"/>
    </row>
    <row r="654" spans="3:4" ht="12.75" hidden="1" x14ac:dyDescent="0.2">
      <c r="C654" s="58"/>
      <c r="D654" s="59"/>
    </row>
    <row r="655" spans="3:4" ht="12.75" hidden="1" x14ac:dyDescent="0.2">
      <c r="C655" s="58"/>
      <c r="D655" s="59"/>
    </row>
    <row r="656" spans="3:4" ht="12.75" hidden="1" x14ac:dyDescent="0.2">
      <c r="C656" s="58"/>
      <c r="D656" s="59"/>
    </row>
    <row r="657" spans="3:4" ht="12.75" hidden="1" x14ac:dyDescent="0.2">
      <c r="C657" s="58"/>
      <c r="D657" s="59"/>
    </row>
    <row r="658" spans="3:4" ht="12.75" hidden="1" x14ac:dyDescent="0.2">
      <c r="C658" s="58"/>
      <c r="D658" s="59"/>
    </row>
    <row r="659" spans="3:4" ht="12.75" hidden="1" x14ac:dyDescent="0.2">
      <c r="C659" s="58"/>
      <c r="D659" s="59"/>
    </row>
    <row r="660" spans="3:4" ht="12.75" hidden="1" x14ac:dyDescent="0.2">
      <c r="C660" s="58"/>
      <c r="D660" s="59"/>
    </row>
    <row r="661" spans="3:4" ht="12.75" hidden="1" x14ac:dyDescent="0.2">
      <c r="C661" s="58"/>
      <c r="D661" s="59"/>
    </row>
    <row r="662" spans="3:4" ht="12.75" hidden="1" x14ac:dyDescent="0.2">
      <c r="C662" s="58"/>
      <c r="D662" s="59"/>
    </row>
    <row r="663" spans="3:4" ht="12.75" hidden="1" x14ac:dyDescent="0.2">
      <c r="C663" s="58"/>
      <c r="D663" s="59"/>
    </row>
    <row r="664" spans="3:4" ht="12.75" hidden="1" x14ac:dyDescent="0.2">
      <c r="C664" s="58"/>
      <c r="D664" s="59"/>
    </row>
    <row r="665" spans="3:4" ht="12.75" hidden="1" x14ac:dyDescent="0.2">
      <c r="C665" s="58"/>
      <c r="D665" s="59"/>
    </row>
    <row r="666" spans="3:4" ht="12.75" hidden="1" x14ac:dyDescent="0.2">
      <c r="C666" s="58"/>
      <c r="D666" s="59"/>
    </row>
    <row r="667" spans="3:4" ht="12.75" hidden="1" x14ac:dyDescent="0.2">
      <c r="C667" s="58"/>
      <c r="D667" s="59"/>
    </row>
    <row r="668" spans="3:4" ht="12.75" hidden="1" x14ac:dyDescent="0.2">
      <c r="C668" s="58"/>
      <c r="D668" s="59"/>
    </row>
    <row r="669" spans="3:4" ht="12.75" hidden="1" x14ac:dyDescent="0.2">
      <c r="C669" s="58"/>
      <c r="D669" s="59"/>
    </row>
    <row r="670" spans="3:4" ht="12.75" hidden="1" x14ac:dyDescent="0.2">
      <c r="C670" s="58"/>
      <c r="D670" s="59"/>
    </row>
    <row r="671" spans="3:4" ht="12.75" hidden="1" x14ac:dyDescent="0.2">
      <c r="C671" s="58"/>
      <c r="D671" s="59"/>
    </row>
    <row r="672" spans="3:4" ht="12.75" hidden="1" x14ac:dyDescent="0.2">
      <c r="C672" s="58"/>
      <c r="D672" s="59"/>
    </row>
    <row r="673" spans="3:4" ht="12.75" hidden="1" x14ac:dyDescent="0.2">
      <c r="C673" s="58"/>
      <c r="D673" s="59"/>
    </row>
    <row r="674" spans="3:4" ht="12.75" hidden="1" x14ac:dyDescent="0.2">
      <c r="C674" s="58"/>
      <c r="D674" s="59"/>
    </row>
    <row r="675" spans="3:4" ht="12.75" hidden="1" x14ac:dyDescent="0.2">
      <c r="C675" s="58"/>
      <c r="D675" s="59"/>
    </row>
    <row r="676" spans="3:4" ht="12.75" hidden="1" x14ac:dyDescent="0.2">
      <c r="C676" s="58"/>
      <c r="D676" s="59"/>
    </row>
    <row r="677" spans="3:4" ht="12.75" hidden="1" x14ac:dyDescent="0.2">
      <c r="C677" s="58"/>
      <c r="D677" s="59"/>
    </row>
    <row r="678" spans="3:4" ht="12.75" hidden="1" x14ac:dyDescent="0.2">
      <c r="C678" s="58"/>
      <c r="D678" s="59"/>
    </row>
    <row r="679" spans="3:4" ht="12.75" hidden="1" x14ac:dyDescent="0.2">
      <c r="C679" s="58"/>
      <c r="D679" s="59"/>
    </row>
    <row r="680" spans="3:4" ht="12.75" hidden="1" x14ac:dyDescent="0.2">
      <c r="C680" s="58"/>
      <c r="D680" s="59"/>
    </row>
    <row r="681" spans="3:4" ht="12.75" hidden="1" x14ac:dyDescent="0.2">
      <c r="C681" s="58"/>
      <c r="D681" s="59"/>
    </row>
    <row r="682" spans="3:4" ht="12.75" hidden="1" x14ac:dyDescent="0.2">
      <c r="C682" s="58"/>
      <c r="D682" s="59"/>
    </row>
    <row r="683" spans="3:4" ht="12.75" hidden="1" x14ac:dyDescent="0.2">
      <c r="C683" s="58"/>
      <c r="D683" s="59"/>
    </row>
    <row r="684" spans="3:4" ht="12.75" hidden="1" x14ac:dyDescent="0.2">
      <c r="C684" s="58"/>
      <c r="D684" s="59"/>
    </row>
    <row r="685" spans="3:4" ht="12.75" hidden="1" x14ac:dyDescent="0.2">
      <c r="C685" s="58"/>
      <c r="D685" s="59"/>
    </row>
    <row r="686" spans="3:4" ht="12.75" hidden="1" x14ac:dyDescent="0.2">
      <c r="C686" s="58"/>
      <c r="D686" s="59"/>
    </row>
    <row r="687" spans="3:4" ht="12.75" hidden="1" x14ac:dyDescent="0.2">
      <c r="C687" s="58"/>
      <c r="D687" s="59"/>
    </row>
    <row r="688" spans="3:4" ht="12.75" hidden="1" x14ac:dyDescent="0.2">
      <c r="C688" s="58"/>
      <c r="D688" s="59"/>
    </row>
    <row r="689" spans="3:4" ht="12.75" hidden="1" x14ac:dyDescent="0.2">
      <c r="C689" s="58"/>
      <c r="D689" s="59"/>
    </row>
    <row r="690" spans="3:4" ht="12.75" hidden="1" x14ac:dyDescent="0.2">
      <c r="C690" s="58"/>
      <c r="D690" s="59"/>
    </row>
    <row r="691" spans="3:4" ht="12.75" hidden="1" x14ac:dyDescent="0.2">
      <c r="C691" s="58"/>
      <c r="D691" s="59"/>
    </row>
    <row r="692" spans="3:4" ht="12.75" hidden="1" x14ac:dyDescent="0.2">
      <c r="C692" s="58"/>
      <c r="D692" s="59"/>
    </row>
    <row r="693" spans="3:4" ht="12.75" hidden="1" x14ac:dyDescent="0.2">
      <c r="C693" s="58"/>
      <c r="D693" s="59"/>
    </row>
    <row r="694" spans="3:4" ht="12.75" hidden="1" x14ac:dyDescent="0.2">
      <c r="C694" s="58"/>
      <c r="D694" s="59"/>
    </row>
    <row r="695" spans="3:4" ht="12.75" hidden="1" x14ac:dyDescent="0.2">
      <c r="C695" s="58"/>
      <c r="D695" s="59"/>
    </row>
    <row r="696" spans="3:4" ht="12.75" hidden="1" x14ac:dyDescent="0.2">
      <c r="C696" s="58"/>
      <c r="D696" s="59"/>
    </row>
    <row r="697" spans="3:4" ht="12.75" hidden="1" x14ac:dyDescent="0.2">
      <c r="C697" s="58"/>
      <c r="D697" s="59"/>
    </row>
    <row r="698" spans="3:4" ht="12.75" hidden="1" x14ac:dyDescent="0.2">
      <c r="C698" s="58"/>
      <c r="D698" s="59"/>
    </row>
    <row r="699" spans="3:4" ht="12.75" hidden="1" x14ac:dyDescent="0.2">
      <c r="C699" s="58"/>
      <c r="D699" s="59"/>
    </row>
    <row r="700" spans="3:4" ht="12.75" hidden="1" x14ac:dyDescent="0.2">
      <c r="C700" s="58"/>
      <c r="D700" s="59"/>
    </row>
    <row r="701" spans="3:4" ht="12.75" hidden="1" x14ac:dyDescent="0.2">
      <c r="C701" s="58"/>
      <c r="D701" s="59"/>
    </row>
    <row r="702" spans="3:4" ht="12.75" hidden="1" x14ac:dyDescent="0.2">
      <c r="C702" s="58"/>
      <c r="D702" s="59"/>
    </row>
    <row r="703" spans="3:4" ht="12.75" hidden="1" x14ac:dyDescent="0.2">
      <c r="C703" s="58"/>
      <c r="D703" s="59"/>
    </row>
    <row r="704" spans="3:4" ht="12.75" hidden="1" x14ac:dyDescent="0.2">
      <c r="C704" s="58"/>
      <c r="D704" s="59"/>
    </row>
    <row r="705" spans="3:4" ht="12.75" hidden="1" x14ac:dyDescent="0.2">
      <c r="C705" s="58"/>
      <c r="D705" s="59"/>
    </row>
    <row r="706" spans="3:4" ht="12.75" hidden="1" x14ac:dyDescent="0.2">
      <c r="C706" s="58"/>
      <c r="D706" s="59"/>
    </row>
    <row r="707" spans="3:4" ht="12.75" hidden="1" x14ac:dyDescent="0.2">
      <c r="C707" s="58"/>
      <c r="D707" s="59"/>
    </row>
    <row r="708" spans="3:4" ht="12.75" hidden="1" x14ac:dyDescent="0.2">
      <c r="C708" s="58"/>
      <c r="D708" s="59"/>
    </row>
    <row r="709" spans="3:4" ht="12.75" hidden="1" x14ac:dyDescent="0.2">
      <c r="C709" s="58"/>
      <c r="D709" s="59"/>
    </row>
    <row r="710" spans="3:4" ht="12.75" hidden="1" x14ac:dyDescent="0.2">
      <c r="C710" s="58"/>
      <c r="D710" s="59"/>
    </row>
    <row r="711" spans="3:4" ht="12.75" hidden="1" x14ac:dyDescent="0.2">
      <c r="C711" s="58"/>
      <c r="D711" s="59"/>
    </row>
    <row r="712" spans="3:4" ht="12.75" hidden="1" x14ac:dyDescent="0.2">
      <c r="C712" s="58"/>
      <c r="D712" s="59"/>
    </row>
    <row r="713" spans="3:4" ht="12.75" hidden="1" x14ac:dyDescent="0.2">
      <c r="C713" s="58"/>
      <c r="D713" s="59"/>
    </row>
    <row r="714" spans="3:4" ht="12.75" hidden="1" x14ac:dyDescent="0.2">
      <c r="C714" s="58"/>
      <c r="D714" s="59"/>
    </row>
    <row r="715" spans="3:4" ht="12.75" hidden="1" x14ac:dyDescent="0.2">
      <c r="C715" s="58"/>
      <c r="D715" s="59"/>
    </row>
    <row r="716" spans="3:4" ht="12.75" hidden="1" x14ac:dyDescent="0.2">
      <c r="C716" s="58"/>
      <c r="D716" s="59"/>
    </row>
    <row r="717" spans="3:4" ht="12.75" hidden="1" x14ac:dyDescent="0.2">
      <c r="C717" s="58"/>
      <c r="D717" s="59"/>
    </row>
    <row r="718" spans="3:4" ht="12.75" hidden="1" x14ac:dyDescent="0.2">
      <c r="C718" s="58"/>
      <c r="D718" s="59"/>
    </row>
    <row r="719" spans="3:4" ht="12.75" hidden="1" x14ac:dyDescent="0.2">
      <c r="C719" s="58"/>
      <c r="D719" s="59"/>
    </row>
    <row r="720" spans="3:4" ht="12.75" hidden="1" x14ac:dyDescent="0.2">
      <c r="C720" s="58"/>
      <c r="D720" s="59"/>
    </row>
    <row r="721" spans="3:4" ht="12.75" hidden="1" x14ac:dyDescent="0.2">
      <c r="C721" s="58"/>
      <c r="D721" s="59"/>
    </row>
    <row r="722" spans="3:4" ht="12.75" hidden="1" x14ac:dyDescent="0.2">
      <c r="C722" s="58"/>
      <c r="D722" s="59"/>
    </row>
    <row r="723" spans="3:4" ht="12.75" hidden="1" x14ac:dyDescent="0.2">
      <c r="C723" s="58"/>
      <c r="D723" s="59"/>
    </row>
    <row r="724" spans="3:4" ht="12.75" hidden="1" x14ac:dyDescent="0.2">
      <c r="C724" s="58"/>
      <c r="D724" s="59"/>
    </row>
    <row r="725" spans="3:4" ht="12.75" hidden="1" x14ac:dyDescent="0.2">
      <c r="C725" s="58"/>
      <c r="D725" s="59"/>
    </row>
    <row r="726" spans="3:4" ht="12.75" hidden="1" x14ac:dyDescent="0.2">
      <c r="C726" s="58"/>
      <c r="D726" s="59"/>
    </row>
    <row r="727" spans="3:4" ht="12.75" hidden="1" x14ac:dyDescent="0.2">
      <c r="C727" s="58"/>
      <c r="D727" s="59"/>
    </row>
    <row r="728" spans="3:4" ht="12.75" hidden="1" x14ac:dyDescent="0.2">
      <c r="C728" s="58"/>
      <c r="D728" s="59"/>
    </row>
    <row r="729" spans="3:4" ht="12.75" hidden="1" x14ac:dyDescent="0.2">
      <c r="C729" s="58"/>
      <c r="D729" s="59"/>
    </row>
    <row r="730" spans="3:4" ht="12.75" hidden="1" x14ac:dyDescent="0.2">
      <c r="C730" s="58"/>
      <c r="D730" s="59"/>
    </row>
    <row r="731" spans="3:4" ht="12.75" hidden="1" x14ac:dyDescent="0.2">
      <c r="C731" s="58"/>
      <c r="D731" s="59"/>
    </row>
    <row r="732" spans="3:4" ht="12.75" hidden="1" x14ac:dyDescent="0.2">
      <c r="C732" s="58"/>
      <c r="D732" s="59"/>
    </row>
    <row r="733" spans="3:4" ht="12.75" hidden="1" x14ac:dyDescent="0.2">
      <c r="C733" s="58"/>
      <c r="D733" s="59"/>
    </row>
    <row r="734" spans="3:4" ht="12.75" hidden="1" x14ac:dyDescent="0.2">
      <c r="C734" s="58"/>
      <c r="D734" s="59"/>
    </row>
    <row r="735" spans="3:4" ht="12.75" hidden="1" x14ac:dyDescent="0.2">
      <c r="C735" s="58"/>
      <c r="D735" s="59"/>
    </row>
    <row r="736" spans="3:4" ht="12.75" hidden="1" x14ac:dyDescent="0.2">
      <c r="C736" s="58"/>
      <c r="D736" s="59"/>
    </row>
    <row r="737" spans="3:4" ht="12.75" hidden="1" x14ac:dyDescent="0.2">
      <c r="C737" s="58"/>
      <c r="D737" s="59"/>
    </row>
    <row r="738" spans="3:4" ht="12.75" hidden="1" x14ac:dyDescent="0.2">
      <c r="C738" s="58"/>
      <c r="D738" s="59"/>
    </row>
    <row r="739" spans="3:4" ht="12.75" hidden="1" x14ac:dyDescent="0.2">
      <c r="C739" s="58"/>
      <c r="D739" s="59"/>
    </row>
    <row r="740" spans="3:4" ht="12.75" hidden="1" x14ac:dyDescent="0.2">
      <c r="C740" s="58"/>
      <c r="D740" s="59"/>
    </row>
    <row r="741" spans="3:4" ht="12.75" hidden="1" x14ac:dyDescent="0.2">
      <c r="C741" s="58"/>
      <c r="D741" s="59"/>
    </row>
    <row r="742" spans="3:4" ht="12.75" hidden="1" x14ac:dyDescent="0.2">
      <c r="C742" s="58"/>
      <c r="D742" s="59"/>
    </row>
    <row r="743" spans="3:4" ht="12.75" hidden="1" x14ac:dyDescent="0.2">
      <c r="C743" s="58"/>
      <c r="D743" s="59"/>
    </row>
    <row r="744" spans="3:4" ht="12.75" hidden="1" x14ac:dyDescent="0.2">
      <c r="C744" s="58"/>
      <c r="D744" s="59"/>
    </row>
    <row r="745" spans="3:4" ht="12.75" hidden="1" x14ac:dyDescent="0.2">
      <c r="C745" s="58"/>
      <c r="D745" s="59"/>
    </row>
    <row r="746" spans="3:4" ht="12.75" hidden="1" x14ac:dyDescent="0.2">
      <c r="C746" s="58"/>
      <c r="D746" s="59"/>
    </row>
    <row r="747" spans="3:4" ht="12.75" hidden="1" x14ac:dyDescent="0.2">
      <c r="C747" s="58"/>
      <c r="D747" s="59"/>
    </row>
    <row r="748" spans="3:4" ht="12.75" hidden="1" x14ac:dyDescent="0.2">
      <c r="C748" s="58"/>
      <c r="D748" s="59"/>
    </row>
    <row r="749" spans="3:4" ht="12.75" hidden="1" x14ac:dyDescent="0.2">
      <c r="C749" s="58"/>
      <c r="D749" s="59"/>
    </row>
    <row r="750" spans="3:4" ht="12.75" hidden="1" x14ac:dyDescent="0.2">
      <c r="C750" s="58"/>
      <c r="D750" s="59"/>
    </row>
    <row r="751" spans="3:4" ht="12.75" hidden="1" x14ac:dyDescent="0.2">
      <c r="C751" s="58"/>
      <c r="D751" s="59"/>
    </row>
    <row r="752" spans="3:4" ht="12.75" hidden="1" x14ac:dyDescent="0.2">
      <c r="C752" s="58"/>
      <c r="D752" s="59"/>
    </row>
    <row r="753" spans="3:4" ht="12.75" hidden="1" x14ac:dyDescent="0.2">
      <c r="C753" s="58"/>
      <c r="D753" s="59"/>
    </row>
    <row r="754" spans="3:4" ht="12.75" hidden="1" x14ac:dyDescent="0.2">
      <c r="C754" s="58"/>
      <c r="D754" s="59"/>
    </row>
    <row r="755" spans="3:4" ht="12.75" hidden="1" x14ac:dyDescent="0.2">
      <c r="C755" s="58"/>
      <c r="D755" s="59"/>
    </row>
    <row r="756" spans="3:4" ht="12.75" hidden="1" x14ac:dyDescent="0.2">
      <c r="C756" s="58"/>
      <c r="D756" s="59"/>
    </row>
    <row r="757" spans="3:4" ht="12.75" hidden="1" x14ac:dyDescent="0.2">
      <c r="C757" s="58"/>
      <c r="D757" s="59"/>
    </row>
    <row r="758" spans="3:4" ht="12.75" hidden="1" x14ac:dyDescent="0.2">
      <c r="C758" s="58"/>
      <c r="D758" s="59"/>
    </row>
    <row r="759" spans="3:4" ht="12.75" hidden="1" x14ac:dyDescent="0.2">
      <c r="C759" s="58"/>
      <c r="D759" s="59"/>
    </row>
    <row r="760" spans="3:4" ht="12.75" hidden="1" x14ac:dyDescent="0.2">
      <c r="C760" s="58"/>
      <c r="D760" s="59"/>
    </row>
    <row r="761" spans="3:4" ht="12.75" hidden="1" x14ac:dyDescent="0.2">
      <c r="C761" s="58"/>
      <c r="D761" s="59"/>
    </row>
    <row r="762" spans="3:4" ht="12.75" hidden="1" x14ac:dyDescent="0.2">
      <c r="C762" s="58"/>
      <c r="D762" s="59"/>
    </row>
    <row r="763" spans="3:4" ht="12.75" hidden="1" x14ac:dyDescent="0.2">
      <c r="C763" s="58"/>
      <c r="D763" s="59"/>
    </row>
    <row r="764" spans="3:4" ht="12.75" hidden="1" x14ac:dyDescent="0.2">
      <c r="C764" s="58"/>
      <c r="D764" s="59"/>
    </row>
    <row r="765" spans="3:4" ht="12.75" hidden="1" x14ac:dyDescent="0.2">
      <c r="C765" s="58"/>
      <c r="D765" s="59"/>
    </row>
    <row r="766" spans="3:4" ht="12.75" hidden="1" x14ac:dyDescent="0.2">
      <c r="C766" s="58"/>
      <c r="D766" s="59"/>
    </row>
    <row r="767" spans="3:4" ht="12.75" hidden="1" x14ac:dyDescent="0.2">
      <c r="C767" s="58"/>
      <c r="D767" s="59"/>
    </row>
    <row r="768" spans="3:4" ht="12.75" hidden="1" x14ac:dyDescent="0.2">
      <c r="C768" s="58"/>
      <c r="D768" s="59"/>
    </row>
    <row r="769" spans="3:4" ht="12.75" hidden="1" x14ac:dyDescent="0.2">
      <c r="C769" s="58"/>
      <c r="D769" s="59"/>
    </row>
    <row r="770" spans="3:4" ht="12.75" hidden="1" x14ac:dyDescent="0.2">
      <c r="C770" s="58"/>
      <c r="D770" s="59"/>
    </row>
    <row r="771" spans="3:4" ht="12.75" hidden="1" x14ac:dyDescent="0.2">
      <c r="C771" s="58"/>
      <c r="D771" s="59"/>
    </row>
    <row r="772" spans="3:4" ht="12.75" hidden="1" x14ac:dyDescent="0.2">
      <c r="C772" s="58"/>
      <c r="D772" s="59"/>
    </row>
    <row r="773" spans="3:4" ht="12.75" hidden="1" x14ac:dyDescent="0.2">
      <c r="C773" s="58"/>
      <c r="D773" s="59"/>
    </row>
    <row r="774" spans="3:4" ht="12.75" hidden="1" x14ac:dyDescent="0.2">
      <c r="C774" s="58"/>
      <c r="D774" s="59"/>
    </row>
    <row r="775" spans="3:4" ht="12.75" hidden="1" x14ac:dyDescent="0.2">
      <c r="C775" s="58"/>
      <c r="D775" s="59"/>
    </row>
    <row r="776" spans="3:4" ht="12.75" hidden="1" x14ac:dyDescent="0.2">
      <c r="C776" s="58"/>
      <c r="D776" s="59"/>
    </row>
    <row r="777" spans="3:4" ht="12.75" hidden="1" x14ac:dyDescent="0.2">
      <c r="C777" s="58"/>
      <c r="D777" s="59"/>
    </row>
    <row r="778" spans="3:4" ht="12.75" hidden="1" x14ac:dyDescent="0.2">
      <c r="C778" s="58"/>
      <c r="D778" s="59"/>
    </row>
    <row r="779" spans="3:4" ht="12.75" hidden="1" x14ac:dyDescent="0.2">
      <c r="C779" s="58"/>
      <c r="D779" s="59"/>
    </row>
    <row r="780" spans="3:4" ht="12.75" hidden="1" x14ac:dyDescent="0.2">
      <c r="C780" s="58"/>
      <c r="D780" s="59"/>
    </row>
    <row r="781" spans="3:4" ht="12.75" hidden="1" x14ac:dyDescent="0.2">
      <c r="C781" s="58"/>
      <c r="D781" s="59"/>
    </row>
    <row r="782" spans="3:4" ht="12.75" hidden="1" x14ac:dyDescent="0.2">
      <c r="C782" s="58"/>
      <c r="D782" s="59"/>
    </row>
    <row r="783" spans="3:4" ht="12.75" hidden="1" x14ac:dyDescent="0.2">
      <c r="C783" s="58"/>
      <c r="D783" s="59"/>
    </row>
    <row r="784" spans="3:4" ht="12.75" hidden="1" x14ac:dyDescent="0.2">
      <c r="C784" s="58"/>
      <c r="D784" s="59"/>
    </row>
    <row r="785" spans="3:4" ht="12.75" hidden="1" x14ac:dyDescent="0.2">
      <c r="C785" s="58"/>
      <c r="D785" s="59"/>
    </row>
    <row r="786" spans="3:4" ht="12.75" hidden="1" x14ac:dyDescent="0.2">
      <c r="C786" s="58"/>
      <c r="D786" s="59"/>
    </row>
    <row r="787" spans="3:4" ht="12.75" hidden="1" x14ac:dyDescent="0.2">
      <c r="C787" s="58"/>
      <c r="D787" s="59"/>
    </row>
    <row r="788" spans="3:4" ht="12.75" hidden="1" x14ac:dyDescent="0.2">
      <c r="C788" s="58"/>
      <c r="D788" s="59"/>
    </row>
    <row r="789" spans="3:4" ht="12.75" hidden="1" x14ac:dyDescent="0.2">
      <c r="C789" s="58"/>
      <c r="D789" s="59"/>
    </row>
    <row r="790" spans="3:4" ht="12.75" hidden="1" x14ac:dyDescent="0.2">
      <c r="C790" s="58"/>
      <c r="D790" s="59"/>
    </row>
    <row r="791" spans="3:4" ht="12.75" hidden="1" x14ac:dyDescent="0.2">
      <c r="C791" s="58"/>
      <c r="D791" s="59"/>
    </row>
    <row r="792" spans="3:4" ht="12.75" hidden="1" x14ac:dyDescent="0.2">
      <c r="C792" s="58"/>
      <c r="D792" s="59"/>
    </row>
    <row r="793" spans="3:4" ht="12.75" hidden="1" x14ac:dyDescent="0.2">
      <c r="C793" s="58"/>
      <c r="D793" s="59"/>
    </row>
    <row r="794" spans="3:4" ht="12.75" hidden="1" x14ac:dyDescent="0.2">
      <c r="C794" s="58"/>
      <c r="D794" s="59"/>
    </row>
    <row r="795" spans="3:4" ht="12.75" hidden="1" x14ac:dyDescent="0.2">
      <c r="C795" s="58"/>
      <c r="D795" s="59"/>
    </row>
    <row r="796" spans="3:4" ht="12.75" hidden="1" x14ac:dyDescent="0.2">
      <c r="C796" s="58"/>
      <c r="D796" s="59"/>
    </row>
    <row r="797" spans="3:4" ht="12.75" hidden="1" x14ac:dyDescent="0.2">
      <c r="C797" s="58"/>
      <c r="D797" s="59"/>
    </row>
    <row r="798" spans="3:4" ht="12.75" hidden="1" x14ac:dyDescent="0.2">
      <c r="C798" s="58"/>
      <c r="D798" s="59"/>
    </row>
    <row r="799" spans="3:4" ht="12.75" hidden="1" x14ac:dyDescent="0.2">
      <c r="C799" s="58"/>
      <c r="D799" s="59"/>
    </row>
    <row r="800" spans="3:4" ht="12.75" hidden="1" x14ac:dyDescent="0.2">
      <c r="C800" s="58"/>
      <c r="D800" s="59"/>
    </row>
    <row r="801" spans="3:4" ht="12.75" hidden="1" x14ac:dyDescent="0.2">
      <c r="C801" s="58"/>
      <c r="D801" s="59"/>
    </row>
    <row r="802" spans="3:4" ht="12.75" hidden="1" x14ac:dyDescent="0.2">
      <c r="C802" s="58"/>
      <c r="D802" s="59"/>
    </row>
    <row r="803" spans="3:4" ht="12.75" hidden="1" x14ac:dyDescent="0.2">
      <c r="C803" s="58"/>
      <c r="D803" s="59"/>
    </row>
    <row r="804" spans="3:4" ht="12.75" hidden="1" x14ac:dyDescent="0.2">
      <c r="C804" s="58"/>
      <c r="D804" s="59"/>
    </row>
    <row r="805" spans="3:4" ht="12.75" hidden="1" x14ac:dyDescent="0.2">
      <c r="C805" s="58"/>
      <c r="D805" s="59"/>
    </row>
    <row r="806" spans="3:4" ht="12.75" hidden="1" x14ac:dyDescent="0.2">
      <c r="C806" s="58"/>
      <c r="D806" s="59"/>
    </row>
    <row r="807" spans="3:4" ht="12.75" hidden="1" x14ac:dyDescent="0.2">
      <c r="C807" s="58"/>
      <c r="D807" s="59"/>
    </row>
    <row r="808" spans="3:4" ht="12.75" hidden="1" x14ac:dyDescent="0.2">
      <c r="C808" s="58"/>
      <c r="D808" s="59"/>
    </row>
    <row r="809" spans="3:4" ht="12.75" hidden="1" x14ac:dyDescent="0.2">
      <c r="C809" s="58"/>
      <c r="D809" s="59"/>
    </row>
    <row r="810" spans="3:4" ht="12.75" hidden="1" x14ac:dyDescent="0.2">
      <c r="C810" s="58"/>
      <c r="D810" s="59"/>
    </row>
    <row r="811" spans="3:4" ht="12.75" hidden="1" x14ac:dyDescent="0.2">
      <c r="C811" s="58"/>
      <c r="D811" s="59"/>
    </row>
    <row r="812" spans="3:4" ht="12.75" hidden="1" x14ac:dyDescent="0.2">
      <c r="C812" s="58"/>
      <c r="D812" s="59"/>
    </row>
    <row r="813" spans="3:4" ht="12.75" hidden="1" x14ac:dyDescent="0.2">
      <c r="C813" s="58"/>
      <c r="D813" s="59"/>
    </row>
    <row r="814" spans="3:4" ht="12.75" hidden="1" x14ac:dyDescent="0.2">
      <c r="C814" s="58"/>
      <c r="D814" s="59"/>
    </row>
    <row r="815" spans="3:4" ht="12.75" hidden="1" x14ac:dyDescent="0.2">
      <c r="C815" s="58"/>
      <c r="D815" s="59"/>
    </row>
    <row r="816" spans="3:4" ht="12.75" hidden="1" x14ac:dyDescent="0.2">
      <c r="C816" s="58"/>
      <c r="D816" s="59"/>
    </row>
    <row r="817" spans="3:4" ht="12.75" hidden="1" x14ac:dyDescent="0.2">
      <c r="C817" s="58"/>
      <c r="D817" s="59"/>
    </row>
    <row r="818" spans="3:4" ht="12.75" hidden="1" x14ac:dyDescent="0.2">
      <c r="C818" s="58"/>
      <c r="D818" s="59"/>
    </row>
    <row r="819" spans="3:4" ht="12.75" hidden="1" x14ac:dyDescent="0.2">
      <c r="C819" s="58"/>
      <c r="D819" s="59"/>
    </row>
    <row r="820" spans="3:4" ht="12.75" hidden="1" x14ac:dyDescent="0.2">
      <c r="C820" s="58"/>
      <c r="D820" s="59"/>
    </row>
    <row r="821" spans="3:4" ht="12.75" hidden="1" x14ac:dyDescent="0.2">
      <c r="C821" s="58"/>
      <c r="D821" s="59"/>
    </row>
    <row r="822" spans="3:4" ht="12.75" hidden="1" x14ac:dyDescent="0.2">
      <c r="C822" s="58"/>
      <c r="D822" s="59"/>
    </row>
    <row r="823" spans="3:4" ht="12.75" hidden="1" x14ac:dyDescent="0.2">
      <c r="C823" s="58"/>
      <c r="D823" s="59"/>
    </row>
    <row r="824" spans="3:4" ht="12.75" hidden="1" x14ac:dyDescent="0.2">
      <c r="C824" s="58"/>
      <c r="D824" s="59"/>
    </row>
    <row r="825" spans="3:4" ht="12.75" hidden="1" x14ac:dyDescent="0.2">
      <c r="C825" s="58"/>
      <c r="D825" s="59"/>
    </row>
    <row r="826" spans="3:4" ht="12.75" hidden="1" x14ac:dyDescent="0.2">
      <c r="C826" s="58"/>
      <c r="D826" s="59"/>
    </row>
    <row r="827" spans="3:4" ht="12.75" hidden="1" x14ac:dyDescent="0.2">
      <c r="C827" s="58"/>
      <c r="D827" s="59"/>
    </row>
    <row r="828" spans="3:4" ht="12.75" hidden="1" x14ac:dyDescent="0.2">
      <c r="C828" s="58"/>
      <c r="D828" s="59"/>
    </row>
    <row r="829" spans="3:4" ht="12.75" hidden="1" x14ac:dyDescent="0.2">
      <c r="C829" s="58"/>
      <c r="D829" s="59"/>
    </row>
    <row r="830" spans="3:4" ht="12.75" hidden="1" x14ac:dyDescent="0.2">
      <c r="C830" s="58"/>
      <c r="D830" s="59"/>
    </row>
    <row r="831" spans="3:4" ht="12.75" hidden="1" x14ac:dyDescent="0.2">
      <c r="C831" s="58"/>
      <c r="D831" s="59"/>
    </row>
    <row r="832" spans="3:4" ht="12.75" hidden="1" x14ac:dyDescent="0.2">
      <c r="C832" s="58"/>
      <c r="D832" s="59"/>
    </row>
    <row r="833" spans="3:4" ht="12.75" hidden="1" x14ac:dyDescent="0.2">
      <c r="C833" s="58"/>
      <c r="D833" s="59"/>
    </row>
    <row r="834" spans="3:4" ht="12.75" hidden="1" x14ac:dyDescent="0.2">
      <c r="C834" s="58"/>
      <c r="D834" s="59"/>
    </row>
    <row r="835" spans="3:4" ht="12.75" hidden="1" x14ac:dyDescent="0.2">
      <c r="C835" s="58"/>
      <c r="D835" s="59"/>
    </row>
    <row r="836" spans="3:4" ht="12.75" hidden="1" x14ac:dyDescent="0.2">
      <c r="C836" s="58"/>
      <c r="D836" s="59"/>
    </row>
    <row r="837" spans="3:4" ht="12.75" hidden="1" x14ac:dyDescent="0.2">
      <c r="C837" s="58"/>
      <c r="D837" s="59"/>
    </row>
    <row r="838" spans="3:4" ht="12.75" hidden="1" x14ac:dyDescent="0.2">
      <c r="C838" s="58"/>
      <c r="D838" s="59"/>
    </row>
    <row r="839" spans="3:4" ht="12.75" hidden="1" x14ac:dyDescent="0.2">
      <c r="C839" s="58"/>
      <c r="D839" s="59"/>
    </row>
    <row r="840" spans="3:4" ht="12.75" hidden="1" x14ac:dyDescent="0.2">
      <c r="C840" s="58"/>
      <c r="D840" s="59"/>
    </row>
    <row r="841" spans="3:4" ht="12.75" hidden="1" x14ac:dyDescent="0.2">
      <c r="C841" s="58"/>
      <c r="D841" s="59"/>
    </row>
    <row r="842" spans="3:4" ht="12.75" hidden="1" x14ac:dyDescent="0.2">
      <c r="C842" s="58"/>
      <c r="D842" s="59"/>
    </row>
    <row r="843" spans="3:4" ht="12.75" hidden="1" x14ac:dyDescent="0.2">
      <c r="C843" s="58"/>
      <c r="D843" s="59"/>
    </row>
    <row r="844" spans="3:4" ht="12.75" hidden="1" x14ac:dyDescent="0.2">
      <c r="C844" s="58"/>
      <c r="D844" s="59"/>
    </row>
    <row r="845" spans="3:4" ht="12.75" hidden="1" x14ac:dyDescent="0.2">
      <c r="C845" s="58"/>
      <c r="D845" s="59"/>
    </row>
    <row r="846" spans="3:4" ht="12.75" hidden="1" x14ac:dyDescent="0.2">
      <c r="C846" s="58"/>
      <c r="D846" s="59"/>
    </row>
    <row r="847" spans="3:4" ht="12.75" hidden="1" x14ac:dyDescent="0.2">
      <c r="C847" s="58"/>
      <c r="D847" s="59"/>
    </row>
    <row r="848" spans="3:4" ht="12.75" hidden="1" x14ac:dyDescent="0.2">
      <c r="C848" s="58"/>
      <c r="D848" s="59"/>
    </row>
    <row r="849" spans="3:4" ht="12.75" hidden="1" x14ac:dyDescent="0.2">
      <c r="C849" s="58"/>
      <c r="D849" s="59"/>
    </row>
    <row r="850" spans="3:4" ht="12.75" hidden="1" x14ac:dyDescent="0.2">
      <c r="C850" s="58"/>
      <c r="D850" s="59"/>
    </row>
    <row r="851" spans="3:4" ht="12.75" hidden="1" x14ac:dyDescent="0.2">
      <c r="C851" s="58"/>
      <c r="D851" s="59"/>
    </row>
    <row r="852" spans="3:4" ht="12.75" hidden="1" x14ac:dyDescent="0.2">
      <c r="C852" s="58"/>
      <c r="D852" s="59"/>
    </row>
    <row r="853" spans="3:4" ht="12.75" hidden="1" x14ac:dyDescent="0.2">
      <c r="C853" s="58"/>
      <c r="D853" s="59"/>
    </row>
    <row r="854" spans="3:4" ht="12.75" hidden="1" x14ac:dyDescent="0.2">
      <c r="C854" s="58"/>
      <c r="D854" s="59"/>
    </row>
    <row r="855" spans="3:4" ht="12.75" hidden="1" x14ac:dyDescent="0.2">
      <c r="C855" s="58"/>
      <c r="D855" s="59"/>
    </row>
    <row r="856" spans="3:4" ht="12.75" hidden="1" x14ac:dyDescent="0.2">
      <c r="C856" s="58"/>
      <c r="D856" s="59"/>
    </row>
    <row r="857" spans="3:4" ht="12.75" hidden="1" x14ac:dyDescent="0.2">
      <c r="C857" s="58"/>
      <c r="D857" s="59"/>
    </row>
    <row r="858" spans="3:4" ht="12.75" hidden="1" x14ac:dyDescent="0.2">
      <c r="C858" s="58"/>
      <c r="D858" s="59"/>
    </row>
    <row r="859" spans="3:4" ht="12.75" hidden="1" x14ac:dyDescent="0.2">
      <c r="C859" s="58"/>
      <c r="D859" s="59"/>
    </row>
    <row r="860" spans="3:4" ht="12.75" hidden="1" x14ac:dyDescent="0.2">
      <c r="C860" s="58"/>
      <c r="D860" s="59"/>
    </row>
    <row r="861" spans="3:4" ht="12.75" hidden="1" x14ac:dyDescent="0.2">
      <c r="C861" s="58"/>
      <c r="D861" s="59"/>
    </row>
    <row r="862" spans="3:4" ht="12.75" hidden="1" x14ac:dyDescent="0.2">
      <c r="C862" s="58"/>
      <c r="D862" s="59"/>
    </row>
    <row r="863" spans="3:4" ht="12.75" hidden="1" x14ac:dyDescent="0.2">
      <c r="C863" s="58"/>
      <c r="D863" s="59"/>
    </row>
    <row r="864" spans="3:4" ht="12.75" hidden="1" x14ac:dyDescent="0.2">
      <c r="C864" s="58"/>
      <c r="D864" s="59"/>
    </row>
    <row r="865" spans="3:4" ht="12.75" hidden="1" x14ac:dyDescent="0.2">
      <c r="C865" s="58"/>
      <c r="D865" s="59"/>
    </row>
    <row r="866" spans="3:4" ht="12.75" hidden="1" x14ac:dyDescent="0.2">
      <c r="C866" s="58"/>
      <c r="D866" s="59"/>
    </row>
    <row r="867" spans="3:4" ht="12.75" hidden="1" x14ac:dyDescent="0.2">
      <c r="C867" s="58"/>
      <c r="D867" s="59"/>
    </row>
    <row r="868" spans="3:4" ht="12.75" hidden="1" x14ac:dyDescent="0.2">
      <c r="C868" s="58"/>
      <c r="D868" s="59"/>
    </row>
    <row r="869" spans="3:4" ht="12.75" hidden="1" x14ac:dyDescent="0.2">
      <c r="C869" s="58"/>
      <c r="D869" s="59"/>
    </row>
    <row r="870" spans="3:4" ht="12.75" hidden="1" x14ac:dyDescent="0.2">
      <c r="C870" s="58"/>
      <c r="D870" s="59"/>
    </row>
    <row r="871" spans="3:4" ht="12.75" hidden="1" x14ac:dyDescent="0.2">
      <c r="C871" s="58"/>
      <c r="D871" s="59"/>
    </row>
    <row r="872" spans="3:4" ht="12.75" hidden="1" x14ac:dyDescent="0.2">
      <c r="C872" s="58"/>
      <c r="D872" s="59"/>
    </row>
    <row r="873" spans="3:4" ht="12.75" hidden="1" x14ac:dyDescent="0.2">
      <c r="C873" s="58"/>
      <c r="D873" s="59"/>
    </row>
    <row r="874" spans="3:4" ht="12.75" hidden="1" x14ac:dyDescent="0.2">
      <c r="C874" s="58"/>
      <c r="D874" s="59"/>
    </row>
    <row r="875" spans="3:4" ht="12.75" hidden="1" x14ac:dyDescent="0.2">
      <c r="C875" s="58"/>
      <c r="D875" s="59"/>
    </row>
    <row r="876" spans="3:4" ht="12.75" hidden="1" x14ac:dyDescent="0.2">
      <c r="C876" s="58"/>
      <c r="D876" s="59"/>
    </row>
    <row r="877" spans="3:4" ht="12.75" hidden="1" x14ac:dyDescent="0.2">
      <c r="C877" s="58"/>
      <c r="D877" s="59"/>
    </row>
    <row r="878" spans="3:4" ht="12.75" hidden="1" x14ac:dyDescent="0.2">
      <c r="C878" s="58"/>
      <c r="D878" s="59"/>
    </row>
    <row r="879" spans="3:4" ht="12.75" hidden="1" x14ac:dyDescent="0.2">
      <c r="C879" s="58"/>
      <c r="D879" s="59"/>
    </row>
    <row r="880" spans="3:4" ht="12.75" hidden="1" x14ac:dyDescent="0.2">
      <c r="C880" s="58"/>
      <c r="D880" s="59"/>
    </row>
    <row r="881" spans="3:4" ht="12.75" hidden="1" x14ac:dyDescent="0.2">
      <c r="C881" s="58"/>
      <c r="D881" s="59"/>
    </row>
    <row r="882" spans="3:4" ht="12.75" hidden="1" x14ac:dyDescent="0.2">
      <c r="C882" s="58"/>
      <c r="D882" s="59"/>
    </row>
    <row r="883" spans="3:4" ht="12.75" hidden="1" x14ac:dyDescent="0.2">
      <c r="C883" s="58"/>
      <c r="D883" s="59"/>
    </row>
    <row r="884" spans="3:4" ht="12.75" hidden="1" x14ac:dyDescent="0.2">
      <c r="C884" s="58"/>
      <c r="D884" s="59"/>
    </row>
    <row r="885" spans="3:4" ht="12.75" hidden="1" x14ac:dyDescent="0.2">
      <c r="C885" s="58"/>
      <c r="D885" s="59"/>
    </row>
    <row r="886" spans="3:4" ht="12.75" hidden="1" x14ac:dyDescent="0.2">
      <c r="C886" s="58"/>
      <c r="D886" s="59"/>
    </row>
    <row r="887" spans="3:4" ht="12.75" hidden="1" x14ac:dyDescent="0.2">
      <c r="C887" s="58"/>
      <c r="D887" s="59"/>
    </row>
    <row r="888" spans="3:4" ht="12.75" hidden="1" x14ac:dyDescent="0.2">
      <c r="C888" s="58"/>
      <c r="D888" s="59"/>
    </row>
    <row r="889" spans="3:4" ht="12.75" hidden="1" x14ac:dyDescent="0.2">
      <c r="C889" s="58"/>
      <c r="D889" s="59"/>
    </row>
    <row r="890" spans="3:4" ht="12.75" hidden="1" x14ac:dyDescent="0.2">
      <c r="C890" s="58"/>
      <c r="D890" s="59"/>
    </row>
    <row r="891" spans="3:4" ht="12.75" hidden="1" x14ac:dyDescent="0.2">
      <c r="C891" s="58"/>
      <c r="D891" s="59"/>
    </row>
    <row r="892" spans="3:4" ht="12.75" hidden="1" x14ac:dyDescent="0.2">
      <c r="C892" s="58"/>
      <c r="D892" s="59"/>
    </row>
    <row r="893" spans="3:4" ht="12.75" hidden="1" x14ac:dyDescent="0.2">
      <c r="C893" s="58"/>
      <c r="D893" s="59"/>
    </row>
    <row r="894" spans="3:4" ht="12.75" hidden="1" x14ac:dyDescent="0.2">
      <c r="C894" s="58"/>
      <c r="D894" s="59"/>
    </row>
    <row r="895" spans="3:4" ht="12.75" hidden="1" x14ac:dyDescent="0.2">
      <c r="C895" s="58"/>
      <c r="D895" s="59"/>
    </row>
    <row r="896" spans="3:4" ht="12.75" hidden="1" x14ac:dyDescent="0.2">
      <c r="C896" s="58"/>
      <c r="D896" s="59"/>
    </row>
    <row r="897" spans="3:4" ht="12.75" hidden="1" x14ac:dyDescent="0.2">
      <c r="C897" s="58"/>
      <c r="D897" s="59"/>
    </row>
    <row r="898" spans="3:4" ht="12.75" hidden="1" x14ac:dyDescent="0.2">
      <c r="C898" s="58"/>
      <c r="D898" s="59"/>
    </row>
    <row r="899" spans="3:4" ht="12.75" hidden="1" x14ac:dyDescent="0.2">
      <c r="C899" s="58"/>
      <c r="D899" s="59"/>
    </row>
    <row r="900" spans="3:4" ht="12.75" hidden="1" x14ac:dyDescent="0.2">
      <c r="C900" s="58"/>
      <c r="D900" s="59"/>
    </row>
    <row r="901" spans="3:4" ht="12.75" hidden="1" x14ac:dyDescent="0.2">
      <c r="C901" s="58"/>
      <c r="D901" s="59"/>
    </row>
    <row r="902" spans="3:4" ht="12.75" hidden="1" x14ac:dyDescent="0.2">
      <c r="C902" s="58"/>
      <c r="D902" s="59"/>
    </row>
    <row r="903" spans="3:4" ht="12.75" hidden="1" x14ac:dyDescent="0.2">
      <c r="C903" s="58"/>
      <c r="D903" s="59"/>
    </row>
    <row r="904" spans="3:4" ht="12.75" hidden="1" x14ac:dyDescent="0.2">
      <c r="C904" s="58"/>
      <c r="D904" s="59"/>
    </row>
    <row r="905" spans="3:4" ht="12.75" hidden="1" x14ac:dyDescent="0.2">
      <c r="C905" s="58"/>
      <c r="D905" s="59"/>
    </row>
    <row r="906" spans="3:4" ht="12.75" hidden="1" x14ac:dyDescent="0.2">
      <c r="C906" s="58"/>
      <c r="D906" s="59"/>
    </row>
    <row r="907" spans="3:4" ht="12.75" hidden="1" x14ac:dyDescent="0.2">
      <c r="C907" s="58"/>
      <c r="D907" s="59"/>
    </row>
    <row r="908" spans="3:4" ht="12.75" hidden="1" x14ac:dyDescent="0.2">
      <c r="C908" s="58"/>
      <c r="D908" s="59"/>
    </row>
    <row r="909" spans="3:4" ht="12.75" hidden="1" x14ac:dyDescent="0.2">
      <c r="C909" s="58"/>
      <c r="D909" s="59"/>
    </row>
    <row r="910" spans="3:4" ht="12.75" hidden="1" x14ac:dyDescent="0.2">
      <c r="C910" s="58"/>
      <c r="D910" s="59"/>
    </row>
    <row r="911" spans="3:4" ht="12.75" hidden="1" x14ac:dyDescent="0.2">
      <c r="C911" s="58"/>
      <c r="D911" s="59"/>
    </row>
    <row r="912" spans="3:4" ht="12.75" hidden="1" x14ac:dyDescent="0.2">
      <c r="C912" s="58"/>
      <c r="D912" s="59"/>
    </row>
    <row r="913" spans="3:4" ht="12.75" hidden="1" x14ac:dyDescent="0.2">
      <c r="C913" s="58"/>
      <c r="D913" s="59"/>
    </row>
    <row r="914" spans="3:4" ht="12.75" hidden="1" x14ac:dyDescent="0.2">
      <c r="C914" s="58"/>
      <c r="D914" s="59"/>
    </row>
    <row r="915" spans="3:4" ht="12.75" hidden="1" x14ac:dyDescent="0.2">
      <c r="C915" s="58"/>
      <c r="D915" s="59"/>
    </row>
    <row r="916" spans="3:4" ht="12.75" hidden="1" x14ac:dyDescent="0.2">
      <c r="C916" s="58"/>
      <c r="D916" s="59"/>
    </row>
    <row r="917" spans="3:4" ht="12.75" hidden="1" x14ac:dyDescent="0.2">
      <c r="C917" s="58"/>
      <c r="D917" s="59"/>
    </row>
    <row r="918" spans="3:4" ht="12.75" hidden="1" x14ac:dyDescent="0.2">
      <c r="C918" s="58"/>
      <c r="D918" s="59"/>
    </row>
    <row r="919" spans="3:4" ht="12.75" hidden="1" x14ac:dyDescent="0.2">
      <c r="C919" s="58"/>
      <c r="D919" s="59"/>
    </row>
    <row r="920" spans="3:4" ht="12.75" hidden="1" x14ac:dyDescent="0.2">
      <c r="C920" s="58"/>
      <c r="D920" s="59"/>
    </row>
    <row r="921" spans="3:4" ht="12.75" hidden="1" x14ac:dyDescent="0.2">
      <c r="C921" s="58"/>
      <c r="D921" s="59"/>
    </row>
    <row r="922" spans="3:4" ht="12.75" hidden="1" x14ac:dyDescent="0.2">
      <c r="C922" s="58"/>
      <c r="D922" s="59"/>
    </row>
    <row r="923" spans="3:4" ht="12.75" hidden="1" x14ac:dyDescent="0.2">
      <c r="C923" s="58"/>
      <c r="D923" s="59"/>
    </row>
    <row r="924" spans="3:4" ht="12.75" hidden="1" x14ac:dyDescent="0.2">
      <c r="C924" s="58"/>
      <c r="D924" s="59"/>
    </row>
    <row r="925" spans="3:4" ht="12.75" hidden="1" x14ac:dyDescent="0.2">
      <c r="C925" s="58"/>
      <c r="D925" s="59"/>
    </row>
    <row r="926" spans="3:4" ht="12.75" hidden="1" x14ac:dyDescent="0.2">
      <c r="C926" s="58"/>
      <c r="D926" s="59"/>
    </row>
    <row r="927" spans="3:4" ht="12.75" hidden="1" x14ac:dyDescent="0.2">
      <c r="C927" s="58"/>
      <c r="D927" s="59"/>
    </row>
    <row r="928" spans="3:4" ht="12.75" hidden="1" x14ac:dyDescent="0.2">
      <c r="C928" s="58"/>
      <c r="D928" s="59"/>
    </row>
    <row r="929" spans="3:4" ht="12.75" hidden="1" x14ac:dyDescent="0.2">
      <c r="C929" s="58"/>
      <c r="D929" s="59"/>
    </row>
    <row r="930" spans="3:4" ht="12.75" hidden="1" x14ac:dyDescent="0.2">
      <c r="C930" s="58"/>
      <c r="D930" s="59"/>
    </row>
    <row r="931" spans="3:4" ht="12.75" hidden="1" x14ac:dyDescent="0.2">
      <c r="C931" s="58"/>
      <c r="D931" s="59"/>
    </row>
    <row r="932" spans="3:4" ht="12.75" hidden="1" x14ac:dyDescent="0.2">
      <c r="C932" s="58"/>
      <c r="D932" s="59"/>
    </row>
    <row r="933" spans="3:4" ht="12.75" hidden="1" x14ac:dyDescent="0.2">
      <c r="C933" s="58"/>
      <c r="D933" s="59"/>
    </row>
    <row r="934" spans="3:4" ht="12.75" hidden="1" x14ac:dyDescent="0.2">
      <c r="C934" s="58"/>
      <c r="D934" s="59"/>
    </row>
    <row r="935" spans="3:4" ht="12.75" hidden="1" x14ac:dyDescent="0.2">
      <c r="C935" s="58"/>
      <c r="D935" s="59"/>
    </row>
    <row r="936" spans="3:4" ht="12.75" hidden="1" x14ac:dyDescent="0.2">
      <c r="C936" s="58"/>
      <c r="D936" s="59"/>
    </row>
    <row r="937" spans="3:4" ht="12.75" hidden="1" x14ac:dyDescent="0.2">
      <c r="C937" s="58"/>
      <c r="D937" s="59"/>
    </row>
    <row r="938" spans="3:4" ht="12.75" hidden="1" x14ac:dyDescent="0.2">
      <c r="C938" s="58"/>
      <c r="D938" s="59"/>
    </row>
    <row r="939" spans="3:4" ht="12.75" hidden="1" x14ac:dyDescent="0.2">
      <c r="C939" s="58"/>
      <c r="D939" s="59"/>
    </row>
    <row r="940" spans="3:4" ht="12.75" hidden="1" x14ac:dyDescent="0.2">
      <c r="C940" s="58"/>
      <c r="D940" s="59"/>
    </row>
    <row r="941" spans="3:4" ht="12.75" hidden="1" x14ac:dyDescent="0.2">
      <c r="C941" s="58"/>
      <c r="D941" s="59"/>
    </row>
    <row r="942" spans="3:4" ht="12.75" hidden="1" x14ac:dyDescent="0.2">
      <c r="C942" s="58"/>
      <c r="D942" s="59"/>
    </row>
    <row r="943" spans="3:4" ht="12.75" hidden="1" x14ac:dyDescent="0.2">
      <c r="C943" s="58"/>
      <c r="D943" s="59"/>
    </row>
    <row r="944" spans="3:4" ht="12.75" hidden="1" x14ac:dyDescent="0.2">
      <c r="C944" s="58"/>
      <c r="D944" s="59"/>
    </row>
    <row r="945" spans="3:4" ht="12.75" hidden="1" x14ac:dyDescent="0.2">
      <c r="C945" s="58"/>
      <c r="D945" s="59"/>
    </row>
    <row r="946" spans="3:4" ht="12.75" hidden="1" x14ac:dyDescent="0.2">
      <c r="C946" s="58"/>
      <c r="D946" s="59"/>
    </row>
    <row r="947" spans="3:4" ht="12.75" hidden="1" x14ac:dyDescent="0.2">
      <c r="C947" s="58"/>
      <c r="D947" s="59"/>
    </row>
    <row r="948" spans="3:4" ht="12.75" hidden="1" x14ac:dyDescent="0.2">
      <c r="C948" s="58"/>
      <c r="D948" s="59"/>
    </row>
    <row r="949" spans="3:4" ht="12.75" hidden="1" x14ac:dyDescent="0.2">
      <c r="C949" s="58"/>
      <c r="D949" s="59"/>
    </row>
    <row r="950" spans="3:4" ht="12.75" hidden="1" x14ac:dyDescent="0.2">
      <c r="C950" s="58"/>
      <c r="D950" s="59"/>
    </row>
    <row r="951" spans="3:4" ht="12.75" hidden="1" x14ac:dyDescent="0.2">
      <c r="C951" s="58"/>
      <c r="D951" s="59"/>
    </row>
    <row r="952" spans="3:4" ht="12.75" hidden="1" x14ac:dyDescent="0.2">
      <c r="C952" s="58"/>
      <c r="D952" s="59"/>
    </row>
    <row r="953" spans="3:4" ht="12.75" hidden="1" x14ac:dyDescent="0.2">
      <c r="C953" s="58"/>
      <c r="D953" s="59"/>
    </row>
    <row r="954" spans="3:4" ht="12.75" hidden="1" x14ac:dyDescent="0.2">
      <c r="C954" s="58"/>
      <c r="D954" s="59"/>
    </row>
    <row r="955" spans="3:4" ht="12.75" hidden="1" x14ac:dyDescent="0.2">
      <c r="C955" s="58"/>
      <c r="D955" s="59"/>
    </row>
    <row r="956" spans="3:4" ht="12.75" hidden="1" x14ac:dyDescent="0.2">
      <c r="C956" s="58"/>
      <c r="D956" s="59"/>
    </row>
    <row r="957" spans="3:4" ht="12.75" hidden="1" x14ac:dyDescent="0.2">
      <c r="C957" s="58"/>
      <c r="D957" s="59"/>
    </row>
    <row r="958" spans="3:4" ht="12.75" hidden="1" x14ac:dyDescent="0.2">
      <c r="C958" s="58"/>
      <c r="D958" s="59"/>
    </row>
    <row r="959" spans="3:4" ht="12.75" hidden="1" x14ac:dyDescent="0.2">
      <c r="C959" s="58"/>
      <c r="D959" s="59"/>
    </row>
    <row r="960" spans="3:4" ht="12.75" hidden="1" x14ac:dyDescent="0.2">
      <c r="C960" s="58"/>
      <c r="D960" s="59"/>
    </row>
    <row r="961" spans="3:4" ht="12.75" hidden="1" x14ac:dyDescent="0.2">
      <c r="C961" s="58"/>
      <c r="D961" s="59"/>
    </row>
    <row r="962" spans="3:4" ht="12.75" hidden="1" x14ac:dyDescent="0.2">
      <c r="C962" s="58"/>
      <c r="D962" s="59"/>
    </row>
    <row r="963" spans="3:4" ht="12.75" hidden="1" x14ac:dyDescent="0.2">
      <c r="C963" s="58"/>
      <c r="D963" s="59"/>
    </row>
    <row r="964" spans="3:4" ht="12.75" hidden="1" x14ac:dyDescent="0.2">
      <c r="C964" s="58"/>
      <c r="D964" s="59"/>
    </row>
    <row r="965" spans="3:4" ht="12.75" hidden="1" x14ac:dyDescent="0.2">
      <c r="C965" s="58"/>
      <c r="D965" s="59"/>
    </row>
    <row r="966" spans="3:4" ht="12.75" hidden="1" x14ac:dyDescent="0.2">
      <c r="C966" s="58"/>
      <c r="D966" s="59"/>
    </row>
    <row r="967" spans="3:4" ht="12.75" hidden="1" x14ac:dyDescent="0.2">
      <c r="C967" s="58"/>
      <c r="D967" s="59"/>
    </row>
    <row r="968" spans="3:4" ht="12.75" hidden="1" x14ac:dyDescent="0.2">
      <c r="C968" s="58"/>
      <c r="D968" s="59"/>
    </row>
    <row r="969" spans="3:4" ht="12.75" hidden="1" x14ac:dyDescent="0.2">
      <c r="C969" s="58"/>
      <c r="D969" s="59"/>
    </row>
    <row r="970" spans="3:4" ht="12.75" hidden="1" x14ac:dyDescent="0.2">
      <c r="C970" s="58"/>
      <c r="D970" s="59"/>
    </row>
    <row r="971" spans="3:4" ht="12.75" hidden="1" x14ac:dyDescent="0.2">
      <c r="C971" s="58"/>
      <c r="D971" s="59"/>
    </row>
    <row r="972" spans="3:4" ht="12.75" hidden="1" x14ac:dyDescent="0.2">
      <c r="C972" s="58"/>
      <c r="D972" s="59"/>
    </row>
    <row r="973" spans="3:4" ht="12.75" hidden="1" x14ac:dyDescent="0.2">
      <c r="C973" s="58"/>
      <c r="D973" s="59"/>
    </row>
    <row r="974" spans="3:4" ht="12.75" hidden="1" x14ac:dyDescent="0.2">
      <c r="C974" s="58"/>
      <c r="D974" s="59"/>
    </row>
    <row r="975" spans="3:4" ht="12.75" hidden="1" x14ac:dyDescent="0.2">
      <c r="C975" s="58"/>
      <c r="D975" s="59"/>
    </row>
    <row r="976" spans="3:4" ht="12.75" hidden="1" x14ac:dyDescent="0.2">
      <c r="C976" s="58"/>
      <c r="D976" s="59"/>
    </row>
    <row r="977" spans="3:4" ht="12.75" hidden="1" x14ac:dyDescent="0.2">
      <c r="C977" s="58"/>
      <c r="D977" s="59"/>
    </row>
    <row r="978" spans="3:4" ht="12.75" hidden="1" x14ac:dyDescent="0.2">
      <c r="C978" s="58"/>
      <c r="D978" s="59"/>
    </row>
    <row r="979" spans="3:4" ht="12.75" hidden="1" x14ac:dyDescent="0.2">
      <c r="C979" s="58"/>
      <c r="D979" s="59"/>
    </row>
    <row r="980" spans="3:4" ht="12.75" hidden="1" x14ac:dyDescent="0.2">
      <c r="C980" s="58"/>
      <c r="D980" s="59"/>
    </row>
    <row r="981" spans="3:4" ht="12.75" hidden="1" x14ac:dyDescent="0.2">
      <c r="C981" s="58"/>
      <c r="D981" s="59"/>
    </row>
    <row r="982" spans="3:4" ht="12.75" hidden="1" x14ac:dyDescent="0.2">
      <c r="C982" s="58"/>
      <c r="D982" s="59"/>
    </row>
    <row r="983" spans="3:4" ht="12.75" hidden="1" x14ac:dyDescent="0.2">
      <c r="C983" s="58"/>
      <c r="D983" s="59"/>
    </row>
    <row r="984" spans="3:4" ht="12.75" hidden="1" x14ac:dyDescent="0.2">
      <c r="C984" s="58"/>
      <c r="D984" s="59"/>
    </row>
    <row r="985" spans="3:4" ht="12.75" hidden="1" x14ac:dyDescent="0.2">
      <c r="C985" s="58"/>
      <c r="D985" s="59"/>
    </row>
    <row r="986" spans="3:4" ht="12.75" hidden="1" x14ac:dyDescent="0.2">
      <c r="C986" s="58"/>
      <c r="D986" s="59"/>
    </row>
    <row r="987" spans="3:4" ht="12.75" hidden="1" x14ac:dyDescent="0.2">
      <c r="C987" s="58"/>
      <c r="D987" s="59"/>
    </row>
    <row r="988" spans="3:4" ht="12.75" hidden="1" x14ac:dyDescent="0.2">
      <c r="C988" s="58"/>
      <c r="D988" s="59"/>
    </row>
    <row r="989" spans="3:4" ht="12.75" hidden="1" x14ac:dyDescent="0.2">
      <c r="C989" s="58"/>
      <c r="D989" s="59"/>
    </row>
    <row r="990" spans="3:4" ht="12.75" hidden="1" x14ac:dyDescent="0.2">
      <c r="C990" s="58"/>
      <c r="D990" s="59"/>
    </row>
    <row r="991" spans="3:4" ht="12.75" hidden="1" x14ac:dyDescent="0.2">
      <c r="C991" s="58"/>
      <c r="D991" s="59"/>
    </row>
    <row r="992" spans="3:4" ht="12.75" hidden="1" x14ac:dyDescent="0.2">
      <c r="C992" s="58"/>
      <c r="D992" s="59"/>
    </row>
    <row r="993" spans="3:4" ht="12.75" hidden="1" x14ac:dyDescent="0.2">
      <c r="C993" s="58"/>
      <c r="D993" s="59"/>
    </row>
    <row r="994" spans="3:4" ht="12.75" hidden="1" x14ac:dyDescent="0.2">
      <c r="C994" s="58"/>
      <c r="D994" s="59"/>
    </row>
    <row r="995" spans="3:4" ht="12.75" hidden="1" x14ac:dyDescent="0.2">
      <c r="C995" s="58"/>
      <c r="D995" s="59"/>
    </row>
  </sheetData>
  <mergeCells count="19">
    <mergeCell ref="A88:F88"/>
    <mergeCell ref="A48:F48"/>
    <mergeCell ref="A28:F28"/>
    <mergeCell ref="A8:F8"/>
    <mergeCell ref="A68:F68"/>
    <mergeCell ref="A128:F128"/>
    <mergeCell ref="A108:F108"/>
    <mergeCell ref="A328:F328"/>
    <mergeCell ref="A348:F348"/>
    <mergeCell ref="A368:F368"/>
    <mergeCell ref="A288:F288"/>
    <mergeCell ref="A308:F308"/>
    <mergeCell ref="A148:F148"/>
    <mergeCell ref="A228:F228"/>
    <mergeCell ref="A188:F188"/>
    <mergeCell ref="A208:F208"/>
    <mergeCell ref="A168:F168"/>
    <mergeCell ref="A268:F268"/>
    <mergeCell ref="A248:F2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995"/>
  <sheetViews>
    <sheetView workbookViewId="0"/>
  </sheetViews>
  <sheetFormatPr defaultColWidth="14.42578125" defaultRowHeight="15.75" customHeight="1" x14ac:dyDescent="0.2"/>
  <cols>
    <col min="1" max="1" width="4.7109375" customWidth="1"/>
    <col min="2" max="2" width="18.140625" customWidth="1"/>
    <col min="3" max="3" width="18.42578125" customWidth="1"/>
    <col min="4" max="4" width="18" customWidth="1"/>
    <col min="5" max="5" width="19.140625" customWidth="1"/>
    <col min="6" max="6" width="18.85546875" customWidth="1"/>
    <col min="7" max="7" width="22.7109375" customWidth="1"/>
    <col min="8" max="8" width="54.7109375" customWidth="1"/>
    <col min="9" max="9" width="8.42578125" customWidth="1"/>
    <col min="10" max="26" width="14.42578125" hidden="1"/>
  </cols>
  <sheetData>
    <row r="1" spans="1:8" ht="12.75" x14ac:dyDescent="0.2">
      <c r="A1" s="1"/>
      <c r="B1" s="1"/>
      <c r="C1" s="1"/>
      <c r="D1" s="1"/>
    </row>
    <row r="2" spans="1:8" ht="12.75" x14ac:dyDescent="0.2">
      <c r="A2" s="1"/>
      <c r="B2" s="3" t="s">
        <v>9</v>
      </c>
      <c r="C2" s="3" t="s">
        <v>10</v>
      </c>
      <c r="E2" s="6" t="s">
        <v>12</v>
      </c>
      <c r="F2" s="7">
        <f>C3*C4</f>
        <v>330</v>
      </c>
      <c r="G2" s="8"/>
    </row>
    <row r="3" spans="1:8" ht="12.75" x14ac:dyDescent="0.2">
      <c r="A3" s="1"/>
      <c r="B3" s="4" t="s">
        <v>11</v>
      </c>
      <c r="C3" s="4">
        <v>10</v>
      </c>
      <c r="E3" s="9" t="s">
        <v>13</v>
      </c>
      <c r="F3" s="10">
        <f>F26+F46+F66+F86+F106+F126+F146+F166+F186+F206+F226+F246+F266+F286+F306+F326+F346+F366+F386</f>
        <v>0</v>
      </c>
      <c r="G3" s="8"/>
    </row>
    <row r="4" spans="1:8" ht="12.75" x14ac:dyDescent="0.2">
      <c r="A4" s="1"/>
      <c r="B4" s="4" t="s">
        <v>14</v>
      </c>
      <c r="C4" s="4">
        <v>33</v>
      </c>
      <c r="E4" s="11" t="s">
        <v>15</v>
      </c>
      <c r="F4" s="12">
        <f>F2-F3</f>
        <v>330</v>
      </c>
      <c r="G4" s="8"/>
    </row>
    <row r="5" spans="1:8" ht="12.75" x14ac:dyDescent="0.2">
      <c r="A5" s="1"/>
      <c r="B5" s="1"/>
      <c r="C5" s="1"/>
      <c r="E5" s="1"/>
      <c r="F5" s="1"/>
    </row>
    <row r="6" spans="1:8" ht="12.75" x14ac:dyDescent="0.2">
      <c r="A6" s="1"/>
      <c r="B6" s="1"/>
      <c r="C6" s="1"/>
      <c r="E6" s="1"/>
      <c r="F6" s="1"/>
    </row>
    <row r="7" spans="1:8" ht="12.75" x14ac:dyDescent="0.2">
      <c r="A7" s="1"/>
      <c r="B7" s="1"/>
      <c r="C7" s="1"/>
      <c r="D7" s="1"/>
    </row>
    <row r="8" spans="1:8" ht="12.75" x14ac:dyDescent="0.2">
      <c r="A8" s="105" t="s">
        <v>16</v>
      </c>
      <c r="B8" s="104"/>
      <c r="C8" s="104"/>
      <c r="D8" s="104"/>
      <c r="E8" s="104"/>
      <c r="F8" s="104"/>
    </row>
    <row r="9" spans="1:8" ht="12.75" x14ac:dyDescent="0.2">
      <c r="A9" s="1"/>
      <c r="B9" s="1"/>
      <c r="C9" s="1"/>
      <c r="D9" s="1"/>
      <c r="E9" s="1"/>
      <c r="F9" s="1"/>
    </row>
    <row r="10" spans="1:8" ht="12.75" x14ac:dyDescent="0.2">
      <c r="A10" s="13"/>
      <c r="B10" s="14" t="s">
        <v>17</v>
      </c>
      <c r="C10" s="15" t="s">
        <v>18</v>
      </c>
      <c r="D10" s="16" t="s">
        <v>19</v>
      </c>
      <c r="E10" s="16" t="s">
        <v>20</v>
      </c>
      <c r="F10" s="17" t="s">
        <v>21</v>
      </c>
      <c r="G10" s="18" t="s">
        <v>22</v>
      </c>
      <c r="H10" s="18" t="s">
        <v>23</v>
      </c>
    </row>
    <row r="11" spans="1:8" ht="12.75" x14ac:dyDescent="0.2">
      <c r="A11" s="8"/>
      <c r="B11" s="19"/>
      <c r="C11" s="20"/>
      <c r="D11" s="21"/>
      <c r="E11" s="22"/>
      <c r="F11" s="23">
        <f t="shared" ref="F11:F25" si="0">IF((E11-D11)*24 = 0, ,(E11-D11)*24)</f>
        <v>0</v>
      </c>
      <c r="G11" s="24"/>
      <c r="H11" s="24"/>
    </row>
    <row r="12" spans="1:8" ht="12.75" x14ac:dyDescent="0.2">
      <c r="A12" s="8"/>
      <c r="B12" s="25"/>
      <c r="C12" s="26"/>
      <c r="D12" s="27"/>
      <c r="E12" s="27"/>
      <c r="F12" s="28">
        <f t="shared" si="0"/>
        <v>0</v>
      </c>
      <c r="G12" s="29"/>
      <c r="H12" s="29"/>
    </row>
    <row r="13" spans="1:8" ht="12.75" x14ac:dyDescent="0.2">
      <c r="A13" s="8"/>
      <c r="B13" s="19"/>
      <c r="C13" s="20"/>
      <c r="D13" s="30"/>
      <c r="E13" s="30"/>
      <c r="F13" s="23">
        <f t="shared" si="0"/>
        <v>0</v>
      </c>
      <c r="G13" s="24"/>
      <c r="H13" s="24"/>
    </row>
    <row r="14" spans="1:8" ht="12.75" x14ac:dyDescent="0.2">
      <c r="A14" s="8"/>
      <c r="B14" s="25"/>
      <c r="C14" s="31"/>
      <c r="D14" s="27"/>
      <c r="E14" s="27"/>
      <c r="F14" s="28">
        <f t="shared" si="0"/>
        <v>0</v>
      </c>
      <c r="G14" s="29"/>
      <c r="H14" s="29"/>
    </row>
    <row r="15" spans="1:8" ht="12.75" x14ac:dyDescent="0.2">
      <c r="A15" s="8"/>
      <c r="B15" s="19"/>
      <c r="C15" s="32"/>
      <c r="D15" s="30"/>
      <c r="E15" s="22"/>
      <c r="F15" s="23">
        <f t="shared" si="0"/>
        <v>0</v>
      </c>
      <c r="G15" s="24"/>
      <c r="H15" s="24"/>
    </row>
    <row r="16" spans="1:8" ht="12.75" x14ac:dyDescent="0.2">
      <c r="A16" s="8"/>
      <c r="B16" s="25"/>
      <c r="C16" s="31"/>
      <c r="D16" s="27"/>
      <c r="E16" s="27"/>
      <c r="F16" s="28">
        <f t="shared" si="0"/>
        <v>0</v>
      </c>
      <c r="G16" s="29"/>
      <c r="H16" s="29"/>
    </row>
    <row r="17" spans="1:8" ht="12.75" x14ac:dyDescent="0.2">
      <c r="A17" s="8"/>
      <c r="B17" s="19"/>
      <c r="C17" s="32"/>
      <c r="D17" s="33"/>
      <c r="E17" s="34"/>
      <c r="F17" s="23">
        <f t="shared" si="0"/>
        <v>0</v>
      </c>
      <c r="G17" s="24"/>
      <c r="H17" s="24"/>
    </row>
    <row r="18" spans="1:8" ht="12.75" x14ac:dyDescent="0.2">
      <c r="A18" s="8"/>
      <c r="B18" s="25"/>
      <c r="C18" s="31"/>
      <c r="D18" s="35"/>
      <c r="E18" s="36"/>
      <c r="F18" s="28">
        <f t="shared" si="0"/>
        <v>0</v>
      </c>
      <c r="G18" s="29"/>
      <c r="H18" s="29"/>
    </row>
    <row r="19" spans="1:8" ht="12.75" x14ac:dyDescent="0.2">
      <c r="A19" s="8"/>
      <c r="B19" s="19"/>
      <c r="C19" s="32"/>
      <c r="D19" s="33"/>
      <c r="E19" s="34"/>
      <c r="F19" s="23">
        <f t="shared" si="0"/>
        <v>0</v>
      </c>
      <c r="G19" s="24"/>
      <c r="H19" s="24"/>
    </row>
    <row r="20" spans="1:8" ht="12.75" x14ac:dyDescent="0.2">
      <c r="A20" s="8"/>
      <c r="B20" s="25"/>
      <c r="C20" s="31"/>
      <c r="D20" s="27"/>
      <c r="E20" s="37"/>
      <c r="F20" s="28">
        <f t="shared" si="0"/>
        <v>0</v>
      </c>
      <c r="G20" s="29"/>
      <c r="H20" s="29"/>
    </row>
    <row r="21" spans="1:8" ht="12.75" x14ac:dyDescent="0.2">
      <c r="A21" s="8"/>
      <c r="B21" s="38"/>
      <c r="C21" s="39"/>
      <c r="D21" s="40"/>
      <c r="E21" s="40"/>
      <c r="F21" s="23">
        <f t="shared" si="0"/>
        <v>0</v>
      </c>
      <c r="G21" s="41"/>
      <c r="H21" s="41"/>
    </row>
    <row r="22" spans="1:8" ht="12.75" x14ac:dyDescent="0.2">
      <c r="A22" s="8"/>
      <c r="B22" s="42"/>
      <c r="C22" s="43"/>
      <c r="D22" s="44"/>
      <c r="E22" s="44"/>
      <c r="F22" s="28">
        <f t="shared" si="0"/>
        <v>0</v>
      </c>
      <c r="G22" s="45"/>
      <c r="H22" s="45"/>
    </row>
    <row r="23" spans="1:8" ht="12.75" x14ac:dyDescent="0.2">
      <c r="A23" s="8"/>
      <c r="B23" s="38"/>
      <c r="C23" s="39"/>
      <c r="D23" s="40"/>
      <c r="E23" s="40"/>
      <c r="F23" s="23">
        <f t="shared" si="0"/>
        <v>0</v>
      </c>
      <c r="G23" s="41"/>
      <c r="H23" s="41"/>
    </row>
    <row r="24" spans="1:8" ht="12.75" x14ac:dyDescent="0.2">
      <c r="A24" s="8"/>
      <c r="B24" s="42"/>
      <c r="C24" s="43"/>
      <c r="D24" s="44"/>
      <c r="E24" s="44"/>
      <c r="F24" s="28">
        <f t="shared" si="0"/>
        <v>0</v>
      </c>
      <c r="G24" s="45"/>
      <c r="H24" s="45"/>
    </row>
    <row r="25" spans="1:8" ht="12.75" x14ac:dyDescent="0.2">
      <c r="A25" s="8"/>
      <c r="B25" s="47"/>
      <c r="C25" s="48"/>
      <c r="D25" s="49"/>
      <c r="E25" s="50"/>
      <c r="F25" s="52">
        <f t="shared" si="0"/>
        <v>0</v>
      </c>
      <c r="G25" s="53"/>
      <c r="H25" s="53"/>
    </row>
    <row r="26" spans="1:8" ht="12.75" x14ac:dyDescent="0.2">
      <c r="A26" s="8"/>
      <c r="B26" s="54" t="s">
        <v>25</v>
      </c>
      <c r="C26" s="55"/>
      <c r="D26" s="56"/>
      <c r="E26" s="8" t="s">
        <v>26</v>
      </c>
      <c r="F26" s="57">
        <f>SUM(F11:F25)</f>
        <v>0</v>
      </c>
      <c r="G26" s="8"/>
      <c r="H26" s="8"/>
    </row>
    <row r="27" spans="1:8" ht="12.75" x14ac:dyDescent="0.2">
      <c r="C27" s="58"/>
      <c r="D27" s="59"/>
    </row>
    <row r="28" spans="1:8" ht="12.75" x14ac:dyDescent="0.2">
      <c r="A28" s="105" t="s">
        <v>27</v>
      </c>
      <c r="B28" s="104"/>
      <c r="C28" s="104"/>
      <c r="D28" s="104"/>
      <c r="E28" s="104"/>
      <c r="F28" s="104"/>
    </row>
    <row r="29" spans="1:8" ht="12.75" x14ac:dyDescent="0.2">
      <c r="A29" s="1"/>
      <c r="B29" s="1"/>
      <c r="C29" s="1"/>
      <c r="D29" s="1"/>
      <c r="E29" s="1"/>
      <c r="F29" s="1"/>
    </row>
    <row r="30" spans="1:8" ht="12.75" x14ac:dyDescent="0.2">
      <c r="A30" s="13"/>
      <c r="B30" s="14" t="s">
        <v>17</v>
      </c>
      <c r="C30" s="15" t="s">
        <v>18</v>
      </c>
      <c r="D30" s="16" t="s">
        <v>19</v>
      </c>
      <c r="E30" s="16" t="s">
        <v>20</v>
      </c>
      <c r="F30" s="17" t="s">
        <v>21</v>
      </c>
      <c r="G30" s="18" t="s">
        <v>22</v>
      </c>
      <c r="H30" s="18" t="s">
        <v>23</v>
      </c>
    </row>
    <row r="31" spans="1:8" ht="12.75" x14ac:dyDescent="0.2">
      <c r="A31" s="8"/>
      <c r="B31" s="19"/>
      <c r="C31" s="20"/>
      <c r="D31" s="21"/>
      <c r="E31" s="22"/>
      <c r="F31" s="23">
        <f t="shared" ref="F31:F45" si="1">IF((E31-D31)*24 = 0, ,(E31-D31)*24)</f>
        <v>0</v>
      </c>
      <c r="G31" s="24"/>
      <c r="H31" s="24"/>
    </row>
    <row r="32" spans="1:8" ht="12.75" x14ac:dyDescent="0.2">
      <c r="A32" s="8"/>
      <c r="B32" s="25"/>
      <c r="C32" s="26"/>
      <c r="D32" s="27"/>
      <c r="E32" s="27"/>
      <c r="F32" s="28">
        <f t="shared" si="1"/>
        <v>0</v>
      </c>
      <c r="G32" s="29"/>
      <c r="H32" s="29"/>
    </row>
    <row r="33" spans="1:8" ht="12.75" x14ac:dyDescent="0.2">
      <c r="A33" s="8"/>
      <c r="B33" s="19"/>
      <c r="C33" s="20"/>
      <c r="D33" s="30"/>
      <c r="E33" s="30"/>
      <c r="F33" s="23">
        <f t="shared" si="1"/>
        <v>0</v>
      </c>
      <c r="G33" s="24"/>
      <c r="H33" s="24"/>
    </row>
    <row r="34" spans="1:8" ht="12.75" x14ac:dyDescent="0.2">
      <c r="A34" s="8"/>
      <c r="B34" s="25"/>
      <c r="C34" s="31"/>
      <c r="D34" s="27"/>
      <c r="E34" s="27"/>
      <c r="F34" s="28">
        <f t="shared" si="1"/>
        <v>0</v>
      </c>
      <c r="G34" s="29"/>
      <c r="H34" s="29"/>
    </row>
    <row r="35" spans="1:8" ht="12.75" x14ac:dyDescent="0.2">
      <c r="A35" s="8"/>
      <c r="B35" s="19"/>
      <c r="C35" s="32"/>
      <c r="D35" s="30"/>
      <c r="E35" s="22"/>
      <c r="F35" s="23">
        <f t="shared" si="1"/>
        <v>0</v>
      </c>
      <c r="G35" s="24"/>
      <c r="H35" s="24"/>
    </row>
    <row r="36" spans="1:8" ht="12.75" x14ac:dyDescent="0.2">
      <c r="A36" s="8"/>
      <c r="B36" s="25"/>
      <c r="C36" s="31"/>
      <c r="D36" s="27"/>
      <c r="E36" s="27"/>
      <c r="F36" s="28">
        <f t="shared" si="1"/>
        <v>0</v>
      </c>
      <c r="G36" s="29"/>
      <c r="H36" s="29"/>
    </row>
    <row r="37" spans="1:8" ht="12.75" x14ac:dyDescent="0.2">
      <c r="A37" s="8"/>
      <c r="B37" s="19"/>
      <c r="C37" s="32"/>
      <c r="D37" s="30"/>
      <c r="E37" s="30"/>
      <c r="F37" s="23">
        <f t="shared" si="1"/>
        <v>0</v>
      </c>
      <c r="G37" s="24"/>
      <c r="H37" s="24"/>
    </row>
    <row r="38" spans="1:8" ht="12.75" x14ac:dyDescent="0.2">
      <c r="A38" s="8"/>
      <c r="B38" s="25"/>
      <c r="C38" s="31"/>
      <c r="D38" s="27"/>
      <c r="E38" s="27"/>
      <c r="F38" s="28">
        <f t="shared" si="1"/>
        <v>0</v>
      </c>
      <c r="G38" s="29"/>
      <c r="H38" s="29"/>
    </row>
    <row r="39" spans="1:8" ht="12.75" x14ac:dyDescent="0.2">
      <c r="A39" s="8"/>
      <c r="B39" s="19"/>
      <c r="C39" s="32"/>
      <c r="D39" s="22"/>
      <c r="E39" s="30"/>
      <c r="F39" s="23">
        <f t="shared" si="1"/>
        <v>0</v>
      </c>
      <c r="G39" s="24"/>
      <c r="H39" s="24"/>
    </row>
    <row r="40" spans="1:8" ht="12.75" x14ac:dyDescent="0.2">
      <c r="A40" s="8"/>
      <c r="B40" s="25"/>
      <c r="C40" s="31"/>
      <c r="D40" s="27"/>
      <c r="E40" s="27"/>
      <c r="F40" s="28">
        <f t="shared" si="1"/>
        <v>0</v>
      </c>
      <c r="G40" s="29"/>
      <c r="H40" s="29"/>
    </row>
    <row r="41" spans="1:8" ht="12.75" x14ac:dyDescent="0.2">
      <c r="A41" s="8"/>
      <c r="B41" s="60"/>
      <c r="C41" s="61"/>
      <c r="D41" s="62"/>
      <c r="E41" s="63"/>
      <c r="F41" s="23">
        <f t="shared" si="1"/>
        <v>0</v>
      </c>
      <c r="G41" s="64"/>
      <c r="H41" s="64"/>
    </row>
    <row r="42" spans="1:8" ht="12.75" x14ac:dyDescent="0.2">
      <c r="A42" s="8"/>
      <c r="B42" s="25"/>
      <c r="C42" s="31"/>
      <c r="D42" s="27"/>
      <c r="E42" s="27"/>
      <c r="F42" s="28">
        <f t="shared" si="1"/>
        <v>0</v>
      </c>
      <c r="G42" s="29"/>
      <c r="H42" s="29"/>
    </row>
    <row r="43" spans="1:8" ht="12.75" x14ac:dyDescent="0.2">
      <c r="A43" s="8"/>
      <c r="B43" s="60"/>
      <c r="C43" s="61"/>
      <c r="D43" s="63"/>
      <c r="E43" s="63"/>
      <c r="F43" s="23">
        <f t="shared" si="1"/>
        <v>0</v>
      </c>
      <c r="G43" s="64"/>
      <c r="H43" s="64"/>
    </row>
    <row r="44" spans="1:8" ht="12.75" x14ac:dyDescent="0.2">
      <c r="A44" s="8"/>
      <c r="B44" s="25"/>
      <c r="C44" s="31"/>
      <c r="D44" s="27"/>
      <c r="E44" s="27"/>
      <c r="F44" s="28">
        <f t="shared" si="1"/>
        <v>0</v>
      </c>
      <c r="G44" s="29"/>
      <c r="H44" s="29"/>
    </row>
    <row r="45" spans="1:8" ht="12.75" x14ac:dyDescent="0.2">
      <c r="A45" s="8"/>
      <c r="B45" s="47"/>
      <c r="C45" s="48"/>
      <c r="D45" s="50"/>
      <c r="E45" s="50"/>
      <c r="F45" s="52">
        <f t="shared" si="1"/>
        <v>0</v>
      </c>
      <c r="G45" s="53"/>
      <c r="H45" s="53"/>
    </row>
    <row r="46" spans="1:8" ht="12.75" x14ac:dyDescent="0.2">
      <c r="A46" s="8"/>
      <c r="B46" s="54" t="s">
        <v>28</v>
      </c>
      <c r="C46" s="55"/>
      <c r="D46" s="56"/>
      <c r="E46" s="8" t="s">
        <v>26</v>
      </c>
      <c r="F46" s="57">
        <f>SUM(F31:F45)</f>
        <v>0</v>
      </c>
      <c r="G46" s="8"/>
      <c r="H46" s="8"/>
    </row>
    <row r="47" spans="1:8" ht="12.75" x14ac:dyDescent="0.2">
      <c r="C47" s="58"/>
      <c r="D47" s="59"/>
    </row>
    <row r="48" spans="1:8" ht="12.75" x14ac:dyDescent="0.2">
      <c r="A48" s="105" t="s">
        <v>29</v>
      </c>
      <c r="B48" s="104"/>
      <c r="C48" s="104"/>
      <c r="D48" s="104"/>
      <c r="E48" s="104"/>
      <c r="F48" s="104"/>
    </row>
    <row r="49" spans="1:8" ht="12.75" x14ac:dyDescent="0.2">
      <c r="A49" s="1"/>
      <c r="B49" s="1"/>
      <c r="C49" s="1"/>
      <c r="D49" s="1"/>
      <c r="E49" s="1"/>
      <c r="F49" s="1"/>
    </row>
    <row r="50" spans="1:8" ht="12.75" x14ac:dyDescent="0.2">
      <c r="A50" s="13"/>
      <c r="B50" s="14" t="s">
        <v>17</v>
      </c>
      <c r="C50" s="15" t="s">
        <v>18</v>
      </c>
      <c r="D50" s="16" t="s">
        <v>19</v>
      </c>
      <c r="E50" s="16" t="s">
        <v>20</v>
      </c>
      <c r="F50" s="17" t="s">
        <v>21</v>
      </c>
      <c r="G50" s="18" t="s">
        <v>22</v>
      </c>
      <c r="H50" s="18" t="s">
        <v>23</v>
      </c>
    </row>
    <row r="51" spans="1:8" ht="12.75" x14ac:dyDescent="0.2">
      <c r="A51" s="8"/>
      <c r="B51" s="19"/>
      <c r="C51" s="65"/>
      <c r="D51" s="21"/>
      <c r="E51" s="22"/>
      <c r="F51" s="23">
        <f t="shared" ref="F51:F65" si="2">IF((E51-D51)*24 = 0, ,(E51-D51)*24)</f>
        <v>0</v>
      </c>
      <c r="G51" s="24"/>
      <c r="H51" s="24"/>
    </row>
    <row r="52" spans="1:8" ht="12.75" x14ac:dyDescent="0.2">
      <c r="A52" s="8"/>
      <c r="B52" s="25"/>
      <c r="C52" s="26"/>
      <c r="D52" s="27"/>
      <c r="E52" s="27"/>
      <c r="F52" s="28">
        <f t="shared" si="2"/>
        <v>0</v>
      </c>
      <c r="G52" s="29"/>
      <c r="H52" s="29"/>
    </row>
    <row r="53" spans="1:8" ht="12.75" x14ac:dyDescent="0.2">
      <c r="A53" s="8"/>
      <c r="B53" s="19"/>
      <c r="C53" s="20"/>
      <c r="D53" s="30"/>
      <c r="E53" s="30"/>
      <c r="F53" s="23">
        <f t="shared" si="2"/>
        <v>0</v>
      </c>
      <c r="G53" s="24"/>
      <c r="H53" s="24"/>
    </row>
    <row r="54" spans="1:8" ht="12.75" x14ac:dyDescent="0.2">
      <c r="A54" s="8"/>
      <c r="B54" s="25"/>
      <c r="C54" s="31"/>
      <c r="D54" s="27"/>
      <c r="E54" s="27"/>
      <c r="F54" s="28">
        <f t="shared" si="2"/>
        <v>0</v>
      </c>
      <c r="G54" s="29"/>
      <c r="H54" s="29"/>
    </row>
    <row r="55" spans="1:8" ht="12.75" x14ac:dyDescent="0.2">
      <c r="A55" s="8"/>
      <c r="B55" s="19"/>
      <c r="C55" s="32"/>
      <c r="D55" s="30"/>
      <c r="E55" s="30"/>
      <c r="F55" s="23">
        <f t="shared" si="2"/>
        <v>0</v>
      </c>
      <c r="G55" s="24"/>
      <c r="H55" s="24"/>
    </row>
    <row r="56" spans="1:8" ht="12.75" x14ac:dyDescent="0.2">
      <c r="A56" s="8"/>
      <c r="B56" s="25"/>
      <c r="C56" s="31"/>
      <c r="D56" s="27"/>
      <c r="E56" s="27"/>
      <c r="F56" s="28">
        <f t="shared" si="2"/>
        <v>0</v>
      </c>
      <c r="G56" s="29"/>
      <c r="H56" s="29"/>
    </row>
    <row r="57" spans="1:8" ht="12.75" x14ac:dyDescent="0.2">
      <c r="A57" s="8"/>
      <c r="B57" s="19"/>
      <c r="C57" s="61"/>
      <c r="D57" s="30"/>
      <c r="E57" s="30"/>
      <c r="F57" s="23">
        <f t="shared" si="2"/>
        <v>0</v>
      </c>
      <c r="G57" s="24"/>
      <c r="H57" s="24"/>
    </row>
    <row r="58" spans="1:8" ht="12.75" x14ac:dyDescent="0.2">
      <c r="A58" s="8"/>
      <c r="B58" s="25"/>
      <c r="C58" s="31"/>
      <c r="D58" s="27"/>
      <c r="E58" s="37"/>
      <c r="F58" s="28">
        <f t="shared" si="2"/>
        <v>0</v>
      </c>
      <c r="G58" s="29"/>
      <c r="H58" s="29"/>
    </row>
    <row r="59" spans="1:8" ht="12.75" x14ac:dyDescent="0.2">
      <c r="A59" s="8"/>
      <c r="B59" s="19"/>
      <c r="C59" s="32"/>
      <c r="D59" s="30"/>
      <c r="E59" s="30"/>
      <c r="F59" s="23">
        <f t="shared" si="2"/>
        <v>0</v>
      </c>
      <c r="G59" s="24"/>
      <c r="H59" s="24"/>
    </row>
    <row r="60" spans="1:8" ht="12.75" x14ac:dyDescent="0.2">
      <c r="A60" s="8"/>
      <c r="B60" s="25"/>
      <c r="C60" s="31"/>
      <c r="D60" s="27"/>
      <c r="E60" s="27"/>
      <c r="F60" s="28">
        <f t="shared" si="2"/>
        <v>0</v>
      </c>
      <c r="G60" s="29"/>
      <c r="H60" s="29"/>
    </row>
    <row r="61" spans="1:8" ht="12.75" x14ac:dyDescent="0.2">
      <c r="A61" s="8"/>
      <c r="B61" s="60"/>
      <c r="C61" s="61"/>
      <c r="D61" s="63"/>
      <c r="E61" s="63"/>
      <c r="F61" s="23">
        <f t="shared" si="2"/>
        <v>0</v>
      </c>
      <c r="G61" s="64"/>
      <c r="H61" s="64"/>
    </row>
    <row r="62" spans="1:8" ht="12.75" x14ac:dyDescent="0.2">
      <c r="A62" s="8"/>
      <c r="B62" s="25"/>
      <c r="C62" s="31"/>
      <c r="D62" s="27"/>
      <c r="E62" s="27"/>
      <c r="F62" s="28">
        <f t="shared" si="2"/>
        <v>0</v>
      </c>
      <c r="G62" s="29"/>
      <c r="H62" s="29"/>
    </row>
    <row r="63" spans="1:8" ht="12.75" x14ac:dyDescent="0.2">
      <c r="A63" s="8"/>
      <c r="B63" s="60"/>
      <c r="C63" s="61"/>
      <c r="D63" s="63"/>
      <c r="E63" s="63"/>
      <c r="F63" s="23">
        <f t="shared" si="2"/>
        <v>0</v>
      </c>
      <c r="G63" s="64"/>
      <c r="H63" s="64"/>
    </row>
    <row r="64" spans="1:8" ht="12.75" x14ac:dyDescent="0.2">
      <c r="A64" s="8"/>
      <c r="B64" s="25"/>
      <c r="C64" s="31"/>
      <c r="D64" s="27"/>
      <c r="E64" s="27"/>
      <c r="F64" s="28">
        <f t="shared" si="2"/>
        <v>0</v>
      </c>
      <c r="G64" s="29"/>
      <c r="H64" s="29"/>
    </row>
    <row r="65" spans="1:8" ht="12.75" x14ac:dyDescent="0.2">
      <c r="A65" s="8"/>
      <c r="B65" s="47"/>
      <c r="C65" s="48"/>
      <c r="D65" s="50"/>
      <c r="E65" s="50"/>
      <c r="F65" s="52">
        <f t="shared" si="2"/>
        <v>0</v>
      </c>
      <c r="G65" s="53"/>
      <c r="H65" s="53"/>
    </row>
    <row r="66" spans="1:8" ht="12.75" x14ac:dyDescent="0.2">
      <c r="A66" s="8"/>
      <c r="B66" s="54" t="s">
        <v>35</v>
      </c>
      <c r="C66" s="55"/>
      <c r="D66" s="56"/>
      <c r="E66" s="8" t="s">
        <v>26</v>
      </c>
      <c r="F66" s="57">
        <f>SUM(F51:F65)</f>
        <v>0</v>
      </c>
      <c r="G66" s="8"/>
      <c r="H66" s="8"/>
    </row>
    <row r="67" spans="1:8" ht="12.75" x14ac:dyDescent="0.2">
      <c r="C67" s="58"/>
      <c r="D67" s="59"/>
    </row>
    <row r="68" spans="1:8" ht="12.75" x14ac:dyDescent="0.2">
      <c r="A68" s="105" t="s">
        <v>36</v>
      </c>
      <c r="B68" s="104"/>
      <c r="C68" s="104"/>
      <c r="D68" s="104"/>
      <c r="E68" s="104"/>
      <c r="F68" s="104"/>
    </row>
    <row r="69" spans="1:8" ht="12.75" x14ac:dyDescent="0.2">
      <c r="A69" s="1"/>
      <c r="B69" s="1"/>
      <c r="C69" s="1"/>
      <c r="D69" s="1"/>
      <c r="E69" s="1"/>
      <c r="F69" s="1"/>
    </row>
    <row r="70" spans="1:8" ht="12.75" x14ac:dyDescent="0.2">
      <c r="A70" s="13"/>
      <c r="B70" s="14" t="s">
        <v>17</v>
      </c>
      <c r="C70" s="15" t="s">
        <v>18</v>
      </c>
      <c r="D70" s="16" t="s">
        <v>19</v>
      </c>
      <c r="E70" s="16" t="s">
        <v>20</v>
      </c>
      <c r="F70" s="17" t="s">
        <v>21</v>
      </c>
      <c r="G70" s="18" t="s">
        <v>22</v>
      </c>
      <c r="H70" s="18" t="s">
        <v>23</v>
      </c>
    </row>
    <row r="71" spans="1:8" ht="12.75" x14ac:dyDescent="0.2">
      <c r="A71" s="8"/>
      <c r="B71" s="19"/>
      <c r="C71" s="20"/>
      <c r="D71" s="21"/>
      <c r="E71" s="22"/>
      <c r="F71" s="23">
        <f t="shared" ref="F71:F85" si="3">IF((E71-D71)*24 = 0, ,(E71-D71)*24)</f>
        <v>0</v>
      </c>
      <c r="G71" s="24"/>
      <c r="H71" s="24"/>
    </row>
    <row r="72" spans="1:8" ht="12.75" x14ac:dyDescent="0.2">
      <c r="A72" s="8"/>
      <c r="B72" s="25"/>
      <c r="C72" s="26"/>
      <c r="D72" s="27"/>
      <c r="E72" s="27"/>
      <c r="F72" s="28">
        <f t="shared" si="3"/>
        <v>0</v>
      </c>
      <c r="G72" s="29"/>
      <c r="H72" s="29"/>
    </row>
    <row r="73" spans="1:8" ht="12.75" x14ac:dyDescent="0.2">
      <c r="A73" s="8"/>
      <c r="B73" s="19"/>
      <c r="C73" s="20"/>
      <c r="D73" s="30"/>
      <c r="E73" s="30"/>
      <c r="F73" s="23">
        <f t="shared" si="3"/>
        <v>0</v>
      </c>
      <c r="G73" s="24"/>
      <c r="H73" s="24"/>
    </row>
    <row r="74" spans="1:8" ht="12.75" x14ac:dyDescent="0.2">
      <c r="A74" s="8"/>
      <c r="B74" s="25"/>
      <c r="C74" s="31"/>
      <c r="D74" s="27"/>
      <c r="E74" s="27"/>
      <c r="F74" s="28">
        <f t="shared" si="3"/>
        <v>0</v>
      </c>
      <c r="G74" s="29"/>
      <c r="H74" s="29"/>
    </row>
    <row r="75" spans="1:8" ht="12.75" x14ac:dyDescent="0.2">
      <c r="A75" s="8"/>
      <c r="B75" s="19"/>
      <c r="C75" s="32"/>
      <c r="D75" s="30"/>
      <c r="E75" s="30"/>
      <c r="F75" s="23">
        <f t="shared" si="3"/>
        <v>0</v>
      </c>
      <c r="G75" s="24"/>
      <c r="H75" s="24"/>
    </row>
    <row r="76" spans="1:8" ht="12.75" x14ac:dyDescent="0.2">
      <c r="A76" s="8"/>
      <c r="B76" s="25"/>
      <c r="C76" s="31"/>
      <c r="D76" s="27"/>
      <c r="E76" s="27"/>
      <c r="F76" s="28">
        <f t="shared" si="3"/>
        <v>0</v>
      </c>
      <c r="G76" s="29"/>
      <c r="H76" s="29"/>
    </row>
    <row r="77" spans="1:8" ht="12.75" x14ac:dyDescent="0.2">
      <c r="A77" s="8"/>
      <c r="B77" s="19"/>
      <c r="C77" s="32"/>
      <c r="D77" s="30"/>
      <c r="E77" s="30"/>
      <c r="F77" s="23">
        <f t="shared" si="3"/>
        <v>0</v>
      </c>
      <c r="G77" s="24"/>
      <c r="H77" s="24"/>
    </row>
    <row r="78" spans="1:8" ht="12.75" x14ac:dyDescent="0.2">
      <c r="A78" s="8"/>
      <c r="B78" s="25"/>
      <c r="C78" s="31"/>
      <c r="D78" s="27"/>
      <c r="E78" s="27"/>
      <c r="F78" s="28">
        <f t="shared" si="3"/>
        <v>0</v>
      </c>
      <c r="G78" s="29"/>
      <c r="H78" s="29"/>
    </row>
    <row r="79" spans="1:8" ht="12.75" x14ac:dyDescent="0.2">
      <c r="A79" s="8"/>
      <c r="B79" s="19"/>
      <c r="C79" s="32"/>
      <c r="D79" s="30"/>
      <c r="E79" s="30"/>
      <c r="F79" s="23">
        <f t="shared" si="3"/>
        <v>0</v>
      </c>
      <c r="G79" s="24"/>
      <c r="H79" s="24"/>
    </row>
    <row r="80" spans="1:8" ht="12.75" x14ac:dyDescent="0.2">
      <c r="A80" s="8"/>
      <c r="B80" s="25"/>
      <c r="C80" s="31"/>
      <c r="D80" s="27"/>
      <c r="E80" s="27"/>
      <c r="F80" s="28">
        <f t="shared" si="3"/>
        <v>0</v>
      </c>
      <c r="G80" s="29"/>
      <c r="H80" s="29"/>
    </row>
    <row r="81" spans="1:8" ht="12.75" x14ac:dyDescent="0.2">
      <c r="A81" s="8"/>
      <c r="B81" s="60"/>
      <c r="C81" s="61"/>
      <c r="D81" s="63"/>
      <c r="E81" s="63"/>
      <c r="F81" s="23">
        <f t="shared" si="3"/>
        <v>0</v>
      </c>
      <c r="G81" s="64"/>
      <c r="H81" s="64"/>
    </row>
    <row r="82" spans="1:8" ht="12.75" x14ac:dyDescent="0.2">
      <c r="A82" s="8"/>
      <c r="B82" s="25"/>
      <c r="C82" s="31"/>
      <c r="D82" s="27"/>
      <c r="E82" s="27"/>
      <c r="F82" s="28">
        <f t="shared" si="3"/>
        <v>0</v>
      </c>
      <c r="G82" s="29"/>
      <c r="H82" s="29"/>
    </row>
    <row r="83" spans="1:8" ht="12.75" x14ac:dyDescent="0.2">
      <c r="A83" s="8"/>
      <c r="B83" s="38"/>
      <c r="C83" s="39"/>
      <c r="D83" s="40"/>
      <c r="E83" s="40"/>
      <c r="F83" s="23">
        <f t="shared" si="3"/>
        <v>0</v>
      </c>
      <c r="G83" s="41"/>
      <c r="H83" s="41"/>
    </row>
    <row r="84" spans="1:8" ht="12.75" x14ac:dyDescent="0.2">
      <c r="A84" s="8"/>
      <c r="B84" s="42"/>
      <c r="C84" s="43"/>
      <c r="D84" s="44"/>
      <c r="E84" s="44"/>
      <c r="F84" s="28">
        <f t="shared" si="3"/>
        <v>0</v>
      </c>
      <c r="G84" s="45"/>
      <c r="H84" s="45"/>
    </row>
    <row r="85" spans="1:8" ht="12.75" x14ac:dyDescent="0.2">
      <c r="A85" s="8"/>
      <c r="B85" s="47"/>
      <c r="C85" s="48"/>
      <c r="D85" s="50"/>
      <c r="E85" s="50"/>
      <c r="F85" s="52">
        <f t="shared" si="3"/>
        <v>0</v>
      </c>
      <c r="G85" s="53"/>
      <c r="H85" s="53"/>
    </row>
    <row r="86" spans="1:8" ht="12.75" x14ac:dyDescent="0.2">
      <c r="A86" s="8"/>
      <c r="B86" s="54" t="s">
        <v>37</v>
      </c>
      <c r="C86" s="55"/>
      <c r="D86" s="56"/>
      <c r="E86" s="8" t="s">
        <v>26</v>
      </c>
      <c r="F86" s="57">
        <f>SUM(F71:F85)</f>
        <v>0</v>
      </c>
      <c r="G86" s="8"/>
      <c r="H86" s="8"/>
    </row>
    <row r="87" spans="1:8" ht="12.75" x14ac:dyDescent="0.2">
      <c r="C87" s="58"/>
      <c r="D87" s="59"/>
    </row>
    <row r="88" spans="1:8" ht="12.75" x14ac:dyDescent="0.2">
      <c r="A88" s="105" t="s">
        <v>38</v>
      </c>
      <c r="B88" s="104"/>
      <c r="C88" s="104"/>
      <c r="D88" s="104"/>
      <c r="E88" s="104"/>
      <c r="F88" s="104"/>
    </row>
    <row r="89" spans="1:8" ht="12.75" x14ac:dyDescent="0.2">
      <c r="A89" s="1"/>
      <c r="B89" s="1"/>
      <c r="C89" s="1"/>
      <c r="D89" s="1"/>
      <c r="E89" s="1"/>
      <c r="F89" s="1"/>
    </row>
    <row r="90" spans="1:8" ht="12.75" x14ac:dyDescent="0.2">
      <c r="A90" s="13"/>
      <c r="B90" s="14" t="s">
        <v>17</v>
      </c>
      <c r="C90" s="15" t="s">
        <v>18</v>
      </c>
      <c r="D90" s="16" t="s">
        <v>19</v>
      </c>
      <c r="E90" s="16" t="s">
        <v>20</v>
      </c>
      <c r="F90" s="17" t="s">
        <v>21</v>
      </c>
      <c r="G90" s="18" t="s">
        <v>22</v>
      </c>
      <c r="H90" s="18" t="s">
        <v>23</v>
      </c>
    </row>
    <row r="91" spans="1:8" ht="12.75" x14ac:dyDescent="0.2">
      <c r="A91" s="8"/>
      <c r="B91" s="19"/>
      <c r="C91" s="20"/>
      <c r="D91" s="21"/>
      <c r="E91" s="22"/>
      <c r="F91" s="23">
        <f t="shared" ref="F91:F105" si="4">IF((E91-D91)*24 = 0, ,(E91-D91)*24)</f>
        <v>0</v>
      </c>
      <c r="G91" s="24"/>
      <c r="H91" s="24"/>
    </row>
    <row r="92" spans="1:8" ht="12.75" x14ac:dyDescent="0.2">
      <c r="A92" s="8"/>
      <c r="B92" s="25"/>
      <c r="C92" s="26"/>
      <c r="D92" s="27"/>
      <c r="E92" s="27"/>
      <c r="F92" s="28">
        <f t="shared" si="4"/>
        <v>0</v>
      </c>
      <c r="G92" s="29"/>
      <c r="H92" s="29"/>
    </row>
    <row r="93" spans="1:8" ht="12.75" x14ac:dyDescent="0.2">
      <c r="A93" s="8"/>
      <c r="B93" s="19"/>
      <c r="C93" s="20"/>
      <c r="D93" s="30"/>
      <c r="E93" s="30"/>
      <c r="F93" s="23">
        <f t="shared" si="4"/>
        <v>0</v>
      </c>
      <c r="G93" s="24"/>
      <c r="H93" s="24"/>
    </row>
    <row r="94" spans="1:8" ht="12.75" x14ac:dyDescent="0.2">
      <c r="A94" s="8"/>
      <c r="B94" s="25"/>
      <c r="C94" s="31"/>
      <c r="D94" s="27"/>
      <c r="E94" s="27"/>
      <c r="F94" s="28">
        <f t="shared" si="4"/>
        <v>0</v>
      </c>
      <c r="G94" s="29"/>
      <c r="H94" s="29"/>
    </row>
    <row r="95" spans="1:8" ht="12.75" x14ac:dyDescent="0.2">
      <c r="A95" s="8"/>
      <c r="B95" s="19"/>
      <c r="C95" s="32"/>
      <c r="D95" s="30"/>
      <c r="E95" s="30"/>
      <c r="F95" s="23">
        <f t="shared" si="4"/>
        <v>0</v>
      </c>
      <c r="G95" s="24"/>
      <c r="H95" s="24"/>
    </row>
    <row r="96" spans="1:8" ht="12.75" x14ac:dyDescent="0.2">
      <c r="A96" s="8"/>
      <c r="B96" s="25"/>
      <c r="C96" s="31"/>
      <c r="D96" s="27"/>
      <c r="E96" s="27"/>
      <c r="F96" s="28">
        <f t="shared" si="4"/>
        <v>0</v>
      </c>
      <c r="G96" s="29"/>
      <c r="H96" s="29"/>
    </row>
    <row r="97" spans="1:8" ht="12.75" x14ac:dyDescent="0.2">
      <c r="A97" s="8"/>
      <c r="B97" s="19"/>
      <c r="C97" s="32"/>
      <c r="D97" s="30"/>
      <c r="E97" s="30"/>
      <c r="F97" s="23">
        <f t="shared" si="4"/>
        <v>0</v>
      </c>
      <c r="G97" s="24"/>
      <c r="H97" s="24"/>
    </row>
    <row r="98" spans="1:8" ht="12.75" x14ac:dyDescent="0.2">
      <c r="A98" s="8"/>
      <c r="B98" s="25"/>
      <c r="C98" s="31"/>
      <c r="D98" s="27"/>
      <c r="E98" s="27"/>
      <c r="F98" s="28">
        <f t="shared" si="4"/>
        <v>0</v>
      </c>
      <c r="G98" s="29"/>
      <c r="H98" s="29"/>
    </row>
    <row r="99" spans="1:8" ht="12.75" x14ac:dyDescent="0.2">
      <c r="A99" s="8"/>
      <c r="B99" s="19"/>
      <c r="C99" s="32"/>
      <c r="D99" s="30"/>
      <c r="E99" s="30"/>
      <c r="F99" s="23">
        <f t="shared" si="4"/>
        <v>0</v>
      </c>
      <c r="G99" s="24"/>
      <c r="H99" s="24"/>
    </row>
    <row r="100" spans="1:8" ht="12.75" x14ac:dyDescent="0.2">
      <c r="A100" s="8"/>
      <c r="B100" s="25"/>
      <c r="C100" s="31"/>
      <c r="D100" s="27"/>
      <c r="E100" s="27"/>
      <c r="F100" s="28">
        <f t="shared" si="4"/>
        <v>0</v>
      </c>
      <c r="G100" s="29"/>
      <c r="H100" s="29"/>
    </row>
    <row r="101" spans="1:8" ht="12.75" x14ac:dyDescent="0.2">
      <c r="A101" s="8"/>
      <c r="B101" s="60"/>
      <c r="C101" s="61"/>
      <c r="D101" s="63"/>
      <c r="E101" s="63"/>
      <c r="F101" s="23">
        <f t="shared" si="4"/>
        <v>0</v>
      </c>
      <c r="G101" s="64"/>
      <c r="H101" s="64"/>
    </row>
    <row r="102" spans="1:8" ht="12.75" x14ac:dyDescent="0.2">
      <c r="A102" s="8"/>
      <c r="B102" s="25"/>
      <c r="C102" s="31"/>
      <c r="D102" s="27"/>
      <c r="E102" s="27"/>
      <c r="F102" s="28">
        <f t="shared" si="4"/>
        <v>0</v>
      </c>
      <c r="G102" s="29"/>
      <c r="H102" s="29"/>
    </row>
    <row r="103" spans="1:8" ht="12.75" x14ac:dyDescent="0.2">
      <c r="A103" s="8"/>
      <c r="B103" s="38"/>
      <c r="C103" s="39"/>
      <c r="D103" s="40"/>
      <c r="E103" s="40"/>
      <c r="F103" s="23">
        <f t="shared" si="4"/>
        <v>0</v>
      </c>
      <c r="G103" s="41"/>
      <c r="H103" s="41"/>
    </row>
    <row r="104" spans="1:8" ht="12.75" x14ac:dyDescent="0.2">
      <c r="A104" s="8"/>
      <c r="B104" s="42"/>
      <c r="C104" s="43"/>
      <c r="D104" s="44"/>
      <c r="E104" s="44"/>
      <c r="F104" s="28">
        <f t="shared" si="4"/>
        <v>0</v>
      </c>
      <c r="G104" s="45"/>
      <c r="H104" s="45"/>
    </row>
    <row r="105" spans="1:8" ht="12.75" x14ac:dyDescent="0.2">
      <c r="A105" s="8"/>
      <c r="B105" s="47"/>
      <c r="C105" s="48"/>
      <c r="D105" s="50"/>
      <c r="E105" s="50"/>
      <c r="F105" s="52">
        <f t="shared" si="4"/>
        <v>0</v>
      </c>
      <c r="G105" s="53"/>
      <c r="H105" s="53"/>
    </row>
    <row r="106" spans="1:8" ht="12.75" x14ac:dyDescent="0.2">
      <c r="A106" s="8"/>
      <c r="B106" s="54" t="s">
        <v>39</v>
      </c>
      <c r="C106" s="55"/>
      <c r="D106" s="56"/>
      <c r="E106" s="8" t="s">
        <v>26</v>
      </c>
      <c r="F106" s="57">
        <f>SUM(F91:F105)</f>
        <v>0</v>
      </c>
      <c r="G106" s="8"/>
      <c r="H106" s="8"/>
    </row>
    <row r="107" spans="1:8" ht="12.75" x14ac:dyDescent="0.2">
      <c r="C107" s="58"/>
      <c r="D107" s="59"/>
    </row>
    <row r="108" spans="1:8" ht="12.75" x14ac:dyDescent="0.2">
      <c r="A108" s="105" t="s">
        <v>40</v>
      </c>
      <c r="B108" s="104"/>
      <c r="C108" s="104"/>
      <c r="D108" s="104"/>
      <c r="E108" s="104"/>
      <c r="F108" s="104"/>
    </row>
    <row r="109" spans="1:8" ht="12.75" x14ac:dyDescent="0.2">
      <c r="A109" s="1"/>
      <c r="B109" s="1"/>
      <c r="C109" s="1"/>
      <c r="D109" s="1"/>
      <c r="E109" s="1"/>
      <c r="F109" s="1"/>
    </row>
    <row r="110" spans="1:8" ht="12.75" x14ac:dyDescent="0.2">
      <c r="A110" s="13"/>
      <c r="B110" s="14" t="s">
        <v>17</v>
      </c>
      <c r="C110" s="15" t="s">
        <v>18</v>
      </c>
      <c r="D110" s="16" t="s">
        <v>19</v>
      </c>
      <c r="E110" s="16" t="s">
        <v>20</v>
      </c>
      <c r="F110" s="17" t="s">
        <v>21</v>
      </c>
      <c r="G110" s="18" t="s">
        <v>22</v>
      </c>
      <c r="H110" s="18" t="s">
        <v>23</v>
      </c>
    </row>
    <row r="111" spans="1:8" ht="12.75" x14ac:dyDescent="0.2">
      <c r="A111" s="8"/>
      <c r="B111" s="19"/>
      <c r="C111" s="20"/>
      <c r="D111" s="21"/>
      <c r="E111" s="22"/>
      <c r="F111" s="23">
        <f t="shared" ref="F111:F125" si="5">IF((E111-D111)*24 = 0, ,(E111-D111)*24)</f>
        <v>0</v>
      </c>
      <c r="G111" s="24"/>
      <c r="H111" s="24"/>
    </row>
    <row r="112" spans="1:8" ht="12.75" x14ac:dyDescent="0.2">
      <c r="A112" s="8"/>
      <c r="B112" s="25"/>
      <c r="C112" s="26"/>
      <c r="D112" s="27"/>
      <c r="E112" s="27"/>
      <c r="F112" s="28">
        <f t="shared" si="5"/>
        <v>0</v>
      </c>
      <c r="G112" s="29"/>
      <c r="H112" s="45"/>
    </row>
    <row r="113" spans="1:8" ht="12.75" x14ac:dyDescent="0.2">
      <c r="A113" s="8"/>
      <c r="B113" s="19"/>
      <c r="C113" s="20"/>
      <c r="D113" s="30"/>
      <c r="E113" s="30"/>
      <c r="F113" s="23">
        <f t="shared" si="5"/>
        <v>0</v>
      </c>
      <c r="G113" s="83"/>
      <c r="H113" s="83"/>
    </row>
    <row r="114" spans="1:8" ht="12.75" x14ac:dyDescent="0.2">
      <c r="A114" s="8"/>
      <c r="B114" s="25"/>
      <c r="C114" s="31"/>
      <c r="D114" s="27"/>
      <c r="E114" s="27"/>
      <c r="F114" s="28">
        <f t="shared" si="5"/>
        <v>0</v>
      </c>
      <c r="G114" s="45"/>
      <c r="H114" s="45"/>
    </row>
    <row r="115" spans="1:8" ht="12.75" x14ac:dyDescent="0.2">
      <c r="A115" s="8"/>
      <c r="B115" s="19"/>
      <c r="C115" s="32"/>
      <c r="D115" s="30"/>
      <c r="E115" s="30"/>
      <c r="F115" s="23">
        <f t="shared" si="5"/>
        <v>0</v>
      </c>
      <c r="G115" s="83"/>
      <c r="H115" s="83"/>
    </row>
    <row r="116" spans="1:8" ht="12.75" x14ac:dyDescent="0.2">
      <c r="A116" s="8"/>
      <c r="B116" s="25"/>
      <c r="C116" s="31"/>
      <c r="D116" s="27"/>
      <c r="E116" s="27"/>
      <c r="F116" s="28">
        <f t="shared" si="5"/>
        <v>0</v>
      </c>
      <c r="G116" s="29"/>
      <c r="H116" s="29"/>
    </row>
    <row r="117" spans="1:8" ht="12.75" x14ac:dyDescent="0.2">
      <c r="A117" s="8"/>
      <c r="B117" s="19"/>
      <c r="C117" s="32"/>
      <c r="D117" s="30"/>
      <c r="E117" s="30"/>
      <c r="F117" s="23">
        <f t="shared" si="5"/>
        <v>0</v>
      </c>
      <c r="G117" s="83"/>
      <c r="H117" s="83"/>
    </row>
    <row r="118" spans="1:8" ht="12.75" x14ac:dyDescent="0.2">
      <c r="A118" s="8"/>
      <c r="B118" s="25"/>
      <c r="C118" s="31"/>
      <c r="D118" s="27"/>
      <c r="E118" s="27"/>
      <c r="F118" s="28">
        <f t="shared" si="5"/>
        <v>0</v>
      </c>
      <c r="G118" s="45"/>
      <c r="H118" s="45"/>
    </row>
    <row r="119" spans="1:8" ht="12.75" x14ac:dyDescent="0.2">
      <c r="A119" s="8"/>
      <c r="B119" s="19"/>
      <c r="C119" s="32"/>
      <c r="D119" s="30"/>
      <c r="E119" s="30"/>
      <c r="F119" s="23">
        <f t="shared" si="5"/>
        <v>0</v>
      </c>
      <c r="G119" s="83"/>
      <c r="H119" s="83"/>
    </row>
    <row r="120" spans="1:8" ht="12.75" x14ac:dyDescent="0.2">
      <c r="A120" s="8"/>
      <c r="B120" s="42"/>
      <c r="C120" s="43"/>
      <c r="D120" s="44"/>
      <c r="E120" s="44"/>
      <c r="F120" s="28">
        <f t="shared" si="5"/>
        <v>0</v>
      </c>
      <c r="G120" s="45"/>
      <c r="H120" s="45"/>
    </row>
    <row r="121" spans="1:8" ht="12.75" x14ac:dyDescent="0.2">
      <c r="A121" s="8"/>
      <c r="B121" s="38"/>
      <c r="C121" s="39"/>
      <c r="D121" s="40"/>
      <c r="E121" s="40"/>
      <c r="F121" s="23">
        <f t="shared" si="5"/>
        <v>0</v>
      </c>
      <c r="G121" s="41"/>
      <c r="H121" s="41"/>
    </row>
    <row r="122" spans="1:8" ht="12.75" x14ac:dyDescent="0.2">
      <c r="A122" s="8"/>
      <c r="B122" s="42"/>
      <c r="C122" s="43"/>
      <c r="D122" s="44"/>
      <c r="E122" s="44"/>
      <c r="F122" s="28">
        <f t="shared" si="5"/>
        <v>0</v>
      </c>
      <c r="G122" s="45"/>
      <c r="H122" s="45"/>
    </row>
    <row r="123" spans="1:8" ht="12.75" x14ac:dyDescent="0.2">
      <c r="A123" s="8"/>
      <c r="B123" s="38"/>
      <c r="C123" s="39"/>
      <c r="D123" s="40"/>
      <c r="E123" s="40"/>
      <c r="F123" s="23">
        <f t="shared" si="5"/>
        <v>0</v>
      </c>
      <c r="G123" s="41"/>
      <c r="H123" s="41"/>
    </row>
    <row r="124" spans="1:8" ht="12.75" x14ac:dyDescent="0.2">
      <c r="A124" s="8"/>
      <c r="B124" s="42"/>
      <c r="C124" s="43"/>
      <c r="D124" s="44"/>
      <c r="E124" s="44"/>
      <c r="F124" s="28">
        <f t="shared" si="5"/>
        <v>0</v>
      </c>
      <c r="G124" s="45"/>
      <c r="H124" s="45"/>
    </row>
    <row r="125" spans="1:8" ht="12.75" x14ac:dyDescent="0.2">
      <c r="A125" s="8"/>
      <c r="B125" s="47"/>
      <c r="C125" s="48"/>
      <c r="D125" s="50"/>
      <c r="E125" s="50"/>
      <c r="F125" s="52">
        <f t="shared" si="5"/>
        <v>0</v>
      </c>
      <c r="G125" s="53"/>
      <c r="H125" s="53"/>
    </row>
    <row r="126" spans="1:8" ht="12.75" x14ac:dyDescent="0.2">
      <c r="A126" s="8"/>
      <c r="B126" s="54" t="s">
        <v>41</v>
      </c>
      <c r="C126" s="55"/>
      <c r="D126" s="56"/>
      <c r="E126" s="8" t="s">
        <v>26</v>
      </c>
      <c r="F126" s="57">
        <f>SUM(F111:F125)</f>
        <v>0</v>
      </c>
      <c r="G126" s="8"/>
      <c r="H126" s="8"/>
    </row>
    <row r="127" spans="1:8" ht="12.75" x14ac:dyDescent="0.2">
      <c r="C127" s="58"/>
      <c r="D127" s="59"/>
    </row>
    <row r="128" spans="1:8" ht="12.75" x14ac:dyDescent="0.2">
      <c r="A128" s="105" t="s">
        <v>42</v>
      </c>
      <c r="B128" s="104"/>
      <c r="C128" s="104"/>
      <c r="D128" s="104"/>
      <c r="E128" s="104"/>
      <c r="F128" s="104"/>
    </row>
    <row r="129" spans="1:8" ht="12.75" x14ac:dyDescent="0.2">
      <c r="A129" s="1"/>
      <c r="B129" s="1"/>
      <c r="C129" s="1"/>
      <c r="D129" s="1"/>
      <c r="E129" s="1"/>
      <c r="F129" s="1"/>
    </row>
    <row r="130" spans="1:8" ht="12.75" x14ac:dyDescent="0.2">
      <c r="A130" s="13"/>
      <c r="B130" s="14" t="s">
        <v>17</v>
      </c>
      <c r="C130" s="15" t="s">
        <v>18</v>
      </c>
      <c r="D130" s="16" t="s">
        <v>19</v>
      </c>
      <c r="E130" s="16" t="s">
        <v>20</v>
      </c>
      <c r="F130" s="17" t="s">
        <v>21</v>
      </c>
      <c r="G130" s="18" t="s">
        <v>22</v>
      </c>
      <c r="H130" s="18" t="s">
        <v>23</v>
      </c>
    </row>
    <row r="131" spans="1:8" ht="12.75" x14ac:dyDescent="0.2">
      <c r="A131" s="8"/>
      <c r="B131" s="19"/>
      <c r="C131" s="20"/>
      <c r="D131" s="21"/>
      <c r="E131" s="22"/>
      <c r="F131" s="23">
        <f t="shared" ref="F131:F145" si="6">IF((E131-D131)*24 = 0, ,(E131-D131)*24)</f>
        <v>0</v>
      </c>
      <c r="G131" s="24"/>
      <c r="H131" s="24"/>
    </row>
    <row r="132" spans="1:8" ht="12.75" x14ac:dyDescent="0.2">
      <c r="A132" s="8"/>
      <c r="B132" s="25"/>
      <c r="C132" s="26"/>
      <c r="D132" s="27"/>
      <c r="E132" s="27"/>
      <c r="F132" s="28">
        <f t="shared" si="6"/>
        <v>0</v>
      </c>
      <c r="G132" s="29"/>
      <c r="H132" s="29"/>
    </row>
    <row r="133" spans="1:8" ht="12.75" x14ac:dyDescent="0.2">
      <c r="A133" s="8"/>
      <c r="B133" s="19"/>
      <c r="C133" s="84"/>
      <c r="D133" s="30"/>
      <c r="E133" s="30"/>
      <c r="F133" s="23">
        <f t="shared" si="6"/>
        <v>0</v>
      </c>
      <c r="G133" s="24"/>
      <c r="H133" s="24"/>
    </row>
    <row r="134" spans="1:8" ht="12.75" x14ac:dyDescent="0.2">
      <c r="A134" s="8"/>
      <c r="B134" s="25"/>
      <c r="C134" s="31"/>
      <c r="D134" s="27"/>
      <c r="E134" s="27"/>
      <c r="F134" s="28">
        <f t="shared" si="6"/>
        <v>0</v>
      </c>
      <c r="G134" s="29"/>
      <c r="H134" s="29"/>
    </row>
    <row r="135" spans="1:8" ht="12.75" x14ac:dyDescent="0.2">
      <c r="A135" s="8"/>
      <c r="B135" s="19"/>
      <c r="C135" s="32"/>
      <c r="D135" s="30"/>
      <c r="E135" s="30"/>
      <c r="F135" s="23">
        <f t="shared" si="6"/>
        <v>0</v>
      </c>
      <c r="G135" s="24"/>
      <c r="H135" s="24"/>
    </row>
    <row r="136" spans="1:8" ht="12.75" x14ac:dyDescent="0.2">
      <c r="A136" s="8"/>
      <c r="B136" s="25"/>
      <c r="C136" s="31"/>
      <c r="D136" s="27"/>
      <c r="E136" s="27"/>
      <c r="F136" s="28">
        <f t="shared" si="6"/>
        <v>0</v>
      </c>
      <c r="G136" s="29"/>
      <c r="H136" s="29"/>
    </row>
    <row r="137" spans="1:8" ht="12.75" x14ac:dyDescent="0.2">
      <c r="A137" s="8"/>
      <c r="B137" s="19"/>
      <c r="C137" s="32"/>
      <c r="D137" s="30"/>
      <c r="E137" s="30"/>
      <c r="F137" s="23">
        <f t="shared" si="6"/>
        <v>0</v>
      </c>
      <c r="G137" s="24"/>
      <c r="H137" s="24"/>
    </row>
    <row r="138" spans="1:8" ht="12.75" x14ac:dyDescent="0.2">
      <c r="A138" s="8"/>
      <c r="B138" s="25"/>
      <c r="C138" s="31"/>
      <c r="D138" s="27"/>
      <c r="E138" s="27"/>
      <c r="F138" s="28">
        <f t="shared" si="6"/>
        <v>0</v>
      </c>
      <c r="G138" s="29"/>
      <c r="H138" s="29"/>
    </row>
    <row r="139" spans="1:8" ht="12.75" x14ac:dyDescent="0.2">
      <c r="A139" s="8"/>
      <c r="B139" s="19"/>
      <c r="C139" s="32"/>
      <c r="D139" s="30"/>
      <c r="E139" s="30"/>
      <c r="F139" s="23">
        <f t="shared" si="6"/>
        <v>0</v>
      </c>
      <c r="G139" s="24"/>
      <c r="H139" s="24"/>
    </row>
    <row r="140" spans="1:8" ht="12.75" x14ac:dyDescent="0.2">
      <c r="A140" s="8"/>
      <c r="B140" s="25"/>
      <c r="C140" s="31"/>
      <c r="D140" s="27"/>
      <c r="E140" s="27"/>
      <c r="F140" s="28">
        <f t="shared" si="6"/>
        <v>0</v>
      </c>
      <c r="G140" s="29"/>
      <c r="H140" s="29"/>
    </row>
    <row r="141" spans="1:8" ht="12.75" x14ac:dyDescent="0.2">
      <c r="A141" s="8"/>
      <c r="B141" s="60"/>
      <c r="C141" s="61"/>
      <c r="D141" s="63"/>
      <c r="E141" s="63"/>
      <c r="F141" s="23">
        <f t="shared" si="6"/>
        <v>0</v>
      </c>
      <c r="G141" s="64"/>
      <c r="H141" s="64"/>
    </row>
    <row r="142" spans="1:8" ht="12.75" x14ac:dyDescent="0.2">
      <c r="A142" s="8"/>
      <c r="B142" s="25"/>
      <c r="C142" s="31"/>
      <c r="D142" s="27"/>
      <c r="E142" s="27"/>
      <c r="F142" s="28">
        <f t="shared" si="6"/>
        <v>0</v>
      </c>
      <c r="G142" s="29"/>
      <c r="H142" s="29"/>
    </row>
    <row r="143" spans="1:8" ht="12.75" x14ac:dyDescent="0.2">
      <c r="A143" s="8"/>
      <c r="B143" s="38"/>
      <c r="C143" s="39"/>
      <c r="D143" s="40"/>
      <c r="E143" s="40"/>
      <c r="F143" s="23">
        <f t="shared" si="6"/>
        <v>0</v>
      </c>
      <c r="G143" s="41"/>
      <c r="H143" s="41"/>
    </row>
    <row r="144" spans="1:8" ht="12.75" x14ac:dyDescent="0.2">
      <c r="A144" s="8"/>
      <c r="B144" s="42"/>
      <c r="C144" s="43"/>
      <c r="D144" s="44"/>
      <c r="E144" s="44"/>
      <c r="F144" s="28">
        <f t="shared" si="6"/>
        <v>0</v>
      </c>
      <c r="G144" s="45"/>
      <c r="H144" s="45"/>
    </row>
    <row r="145" spans="1:8" ht="12.75" x14ac:dyDescent="0.2">
      <c r="A145" s="8"/>
      <c r="B145" s="47"/>
      <c r="C145" s="48"/>
      <c r="D145" s="50"/>
      <c r="E145" s="50"/>
      <c r="F145" s="52">
        <f t="shared" si="6"/>
        <v>0</v>
      </c>
      <c r="G145" s="53"/>
      <c r="H145" s="53"/>
    </row>
    <row r="146" spans="1:8" ht="12.75" x14ac:dyDescent="0.2">
      <c r="A146" s="8"/>
      <c r="B146" s="54" t="s">
        <v>43</v>
      </c>
      <c r="C146" s="55"/>
      <c r="D146" s="56"/>
      <c r="E146" s="8" t="s">
        <v>26</v>
      </c>
      <c r="F146" s="57">
        <f>SUM(F131:F145)</f>
        <v>0</v>
      </c>
      <c r="G146" s="8"/>
      <c r="H146" s="8"/>
    </row>
    <row r="147" spans="1:8" ht="12.75" x14ac:dyDescent="0.2">
      <c r="C147" s="58"/>
      <c r="D147" s="59"/>
    </row>
    <row r="148" spans="1:8" ht="12.75" x14ac:dyDescent="0.2">
      <c r="A148" s="105" t="s">
        <v>44</v>
      </c>
      <c r="B148" s="104"/>
      <c r="C148" s="104"/>
      <c r="D148" s="104"/>
      <c r="E148" s="104"/>
      <c r="F148" s="104"/>
    </row>
    <row r="149" spans="1:8" ht="12.75" x14ac:dyDescent="0.2">
      <c r="A149" s="1"/>
      <c r="B149" s="1"/>
      <c r="C149" s="1"/>
      <c r="D149" s="1"/>
      <c r="E149" s="1"/>
      <c r="F149" s="1"/>
    </row>
    <row r="150" spans="1:8" ht="12.75" x14ac:dyDescent="0.2">
      <c r="A150" s="13"/>
      <c r="B150" s="14" t="s">
        <v>17</v>
      </c>
      <c r="C150" s="15" t="s">
        <v>18</v>
      </c>
      <c r="D150" s="16" t="s">
        <v>19</v>
      </c>
      <c r="E150" s="16" t="s">
        <v>20</v>
      </c>
      <c r="F150" s="17" t="s">
        <v>21</v>
      </c>
      <c r="G150" s="18" t="s">
        <v>22</v>
      </c>
      <c r="H150" s="18" t="s">
        <v>23</v>
      </c>
    </row>
    <row r="151" spans="1:8" ht="12.75" x14ac:dyDescent="0.2">
      <c r="A151" s="8"/>
      <c r="B151" s="19"/>
      <c r="C151" s="65"/>
      <c r="D151" s="21"/>
      <c r="E151" s="22"/>
      <c r="F151" s="23">
        <f t="shared" ref="F151:F165" si="7">IF((E151-D151)*24 = 0, ,(E151-D151)*24)</f>
        <v>0</v>
      </c>
      <c r="G151" s="24"/>
      <c r="H151" s="24"/>
    </row>
    <row r="152" spans="1:8" ht="12.75" x14ac:dyDescent="0.2">
      <c r="A152" s="8"/>
      <c r="B152" s="25"/>
      <c r="C152" s="26"/>
      <c r="D152" s="27"/>
      <c r="E152" s="27"/>
      <c r="F152" s="28">
        <f t="shared" si="7"/>
        <v>0</v>
      </c>
      <c r="G152" s="29"/>
      <c r="H152" s="29"/>
    </row>
    <row r="153" spans="1:8" ht="12.75" x14ac:dyDescent="0.2">
      <c r="A153" s="8"/>
      <c r="B153" s="85"/>
      <c r="C153" s="86"/>
      <c r="D153" s="87"/>
      <c r="E153" s="87"/>
      <c r="F153" s="23">
        <f t="shared" si="7"/>
        <v>0</v>
      </c>
      <c r="G153" s="83"/>
      <c r="H153" s="83"/>
    </row>
    <row r="154" spans="1:8" ht="12.75" x14ac:dyDescent="0.2">
      <c r="A154" s="8"/>
      <c r="B154" s="42"/>
      <c r="C154" s="43"/>
      <c r="D154" s="44"/>
      <c r="E154" s="44"/>
      <c r="F154" s="28">
        <f t="shared" si="7"/>
        <v>0</v>
      </c>
      <c r="G154" s="45"/>
      <c r="H154" s="45"/>
    </row>
    <row r="155" spans="1:8" ht="12.75" x14ac:dyDescent="0.2">
      <c r="A155" s="8"/>
      <c r="B155" s="85"/>
      <c r="C155" s="88"/>
      <c r="D155" s="87"/>
      <c r="E155" s="87"/>
      <c r="F155" s="23">
        <f t="shared" si="7"/>
        <v>0</v>
      </c>
      <c r="G155" s="83"/>
      <c r="H155" s="83"/>
    </row>
    <row r="156" spans="1:8" ht="12.75" x14ac:dyDescent="0.2">
      <c r="A156" s="8"/>
      <c r="B156" s="42"/>
      <c r="C156" s="43"/>
      <c r="D156" s="44"/>
      <c r="E156" s="44"/>
      <c r="F156" s="28">
        <f t="shared" si="7"/>
        <v>0</v>
      </c>
      <c r="G156" s="45"/>
      <c r="H156" s="45"/>
    </row>
    <row r="157" spans="1:8" ht="12.75" x14ac:dyDescent="0.2">
      <c r="A157" s="8"/>
      <c r="B157" s="85"/>
      <c r="C157" s="88"/>
      <c r="D157" s="87"/>
      <c r="E157" s="87"/>
      <c r="F157" s="23">
        <f t="shared" si="7"/>
        <v>0</v>
      </c>
      <c r="G157" s="83"/>
      <c r="H157" s="83"/>
    </row>
    <row r="158" spans="1:8" ht="12.75" x14ac:dyDescent="0.2">
      <c r="A158" s="8"/>
      <c r="B158" s="42"/>
      <c r="C158" s="43"/>
      <c r="D158" s="44"/>
      <c r="E158" s="44"/>
      <c r="F158" s="28">
        <f t="shared" si="7"/>
        <v>0</v>
      </c>
      <c r="G158" s="45"/>
      <c r="H158" s="45"/>
    </row>
    <row r="159" spans="1:8" ht="12.75" x14ac:dyDescent="0.2">
      <c r="A159" s="8"/>
      <c r="B159" s="85"/>
      <c r="C159" s="88"/>
      <c r="D159" s="87"/>
      <c r="E159" s="87"/>
      <c r="F159" s="23">
        <f t="shared" si="7"/>
        <v>0</v>
      </c>
      <c r="G159" s="83"/>
      <c r="H159" s="83"/>
    </row>
    <row r="160" spans="1:8" ht="12.75" x14ac:dyDescent="0.2">
      <c r="A160" s="8"/>
      <c r="B160" s="42"/>
      <c r="C160" s="43"/>
      <c r="D160" s="44"/>
      <c r="E160" s="44"/>
      <c r="F160" s="28">
        <f t="shared" si="7"/>
        <v>0</v>
      </c>
      <c r="G160" s="45"/>
      <c r="H160" s="45"/>
    </row>
    <row r="161" spans="1:8" ht="12.75" x14ac:dyDescent="0.2">
      <c r="A161" s="8"/>
      <c r="B161" s="38"/>
      <c r="C161" s="39"/>
      <c r="D161" s="40"/>
      <c r="E161" s="40"/>
      <c r="F161" s="23">
        <f t="shared" si="7"/>
        <v>0</v>
      </c>
      <c r="G161" s="41"/>
      <c r="H161" s="41"/>
    </row>
    <row r="162" spans="1:8" ht="12.75" x14ac:dyDescent="0.2">
      <c r="A162" s="8"/>
      <c r="B162" s="42"/>
      <c r="C162" s="43"/>
      <c r="D162" s="44"/>
      <c r="E162" s="44"/>
      <c r="F162" s="28">
        <f t="shared" si="7"/>
        <v>0</v>
      </c>
      <c r="G162" s="45"/>
      <c r="H162" s="45"/>
    </row>
    <row r="163" spans="1:8" ht="12.75" x14ac:dyDescent="0.2">
      <c r="A163" s="8"/>
      <c r="B163" s="38"/>
      <c r="C163" s="39"/>
      <c r="D163" s="40"/>
      <c r="E163" s="40"/>
      <c r="F163" s="23">
        <f t="shared" si="7"/>
        <v>0</v>
      </c>
      <c r="G163" s="41"/>
      <c r="H163" s="41"/>
    </row>
    <row r="164" spans="1:8" ht="12.75" x14ac:dyDescent="0.2">
      <c r="A164" s="8"/>
      <c r="B164" s="42"/>
      <c r="C164" s="43"/>
      <c r="D164" s="44"/>
      <c r="E164" s="44"/>
      <c r="F164" s="28">
        <f t="shared" si="7"/>
        <v>0</v>
      </c>
      <c r="G164" s="45"/>
      <c r="H164" s="45"/>
    </row>
    <row r="165" spans="1:8" ht="12.75" x14ac:dyDescent="0.2">
      <c r="A165" s="8"/>
      <c r="B165" s="47"/>
      <c r="C165" s="48"/>
      <c r="D165" s="50"/>
      <c r="E165" s="50"/>
      <c r="F165" s="52">
        <f t="shared" si="7"/>
        <v>0</v>
      </c>
      <c r="G165" s="53"/>
      <c r="H165" s="53"/>
    </row>
    <row r="166" spans="1:8" ht="12.75" x14ac:dyDescent="0.2">
      <c r="A166" s="8"/>
      <c r="B166" s="54" t="s">
        <v>45</v>
      </c>
      <c r="C166" s="55"/>
      <c r="D166" s="56"/>
      <c r="E166" s="8" t="s">
        <v>26</v>
      </c>
      <c r="F166" s="57">
        <f>SUM(F151:F165)</f>
        <v>0</v>
      </c>
      <c r="G166" s="8"/>
      <c r="H166" s="8"/>
    </row>
    <row r="167" spans="1:8" ht="12.75" x14ac:dyDescent="0.2">
      <c r="C167" s="58"/>
      <c r="D167" s="59"/>
    </row>
    <row r="168" spans="1:8" ht="12.75" x14ac:dyDescent="0.2">
      <c r="A168" s="105" t="s">
        <v>46</v>
      </c>
      <c r="B168" s="104"/>
      <c r="C168" s="104"/>
      <c r="D168" s="104"/>
      <c r="E168" s="104"/>
      <c r="F168" s="104"/>
    </row>
    <row r="169" spans="1:8" ht="12.75" x14ac:dyDescent="0.2">
      <c r="A169" s="1"/>
      <c r="B169" s="1"/>
      <c r="C169" s="1"/>
      <c r="D169" s="1"/>
      <c r="E169" s="1"/>
      <c r="F169" s="1"/>
    </row>
    <row r="170" spans="1:8" ht="12.75" x14ac:dyDescent="0.2">
      <c r="A170" s="13"/>
      <c r="B170" s="14" t="s">
        <v>17</v>
      </c>
      <c r="C170" s="15" t="s">
        <v>18</v>
      </c>
      <c r="D170" s="16" t="s">
        <v>19</v>
      </c>
      <c r="E170" s="16" t="s">
        <v>20</v>
      </c>
      <c r="F170" s="17" t="s">
        <v>21</v>
      </c>
      <c r="G170" s="18" t="s">
        <v>22</v>
      </c>
      <c r="H170" s="18" t="s">
        <v>23</v>
      </c>
    </row>
    <row r="171" spans="1:8" ht="12.75" x14ac:dyDescent="0.2">
      <c r="A171" s="8"/>
      <c r="B171" s="19"/>
      <c r="C171" s="20"/>
      <c r="D171" s="21"/>
      <c r="E171" s="22"/>
      <c r="F171" s="23">
        <f t="shared" ref="F171:F185" si="8">IF((E171-D171)*24 = 0, ,(E171-D171)*24)</f>
        <v>0</v>
      </c>
      <c r="G171" s="24"/>
      <c r="H171" s="24"/>
    </row>
    <row r="172" spans="1:8" ht="12.75" x14ac:dyDescent="0.2">
      <c r="A172" s="8"/>
      <c r="B172" s="25"/>
      <c r="C172" s="26"/>
      <c r="D172" s="27"/>
      <c r="E172" s="27"/>
      <c r="F172" s="28">
        <f t="shared" si="8"/>
        <v>0</v>
      </c>
      <c r="G172" s="29"/>
      <c r="H172" s="29"/>
    </row>
    <row r="173" spans="1:8" ht="12.75" x14ac:dyDescent="0.2">
      <c r="A173" s="8"/>
      <c r="B173" s="19"/>
      <c r="C173" s="20"/>
      <c r="D173" s="30"/>
      <c r="E173" s="30"/>
      <c r="F173" s="23">
        <f t="shared" si="8"/>
        <v>0</v>
      </c>
      <c r="G173" s="24"/>
      <c r="H173" s="24"/>
    </row>
    <row r="174" spans="1:8" ht="12.75" x14ac:dyDescent="0.2">
      <c r="A174" s="8"/>
      <c r="B174" s="25"/>
      <c r="C174" s="31"/>
      <c r="D174" s="27"/>
      <c r="E174" s="27"/>
      <c r="F174" s="28">
        <f t="shared" si="8"/>
        <v>0</v>
      </c>
      <c r="G174" s="29"/>
      <c r="H174" s="29"/>
    </row>
    <row r="175" spans="1:8" ht="12.75" x14ac:dyDescent="0.2">
      <c r="A175" s="8"/>
      <c r="B175" s="19"/>
      <c r="C175" s="32"/>
      <c r="D175" s="30"/>
      <c r="E175" s="30"/>
      <c r="F175" s="23">
        <f t="shared" si="8"/>
        <v>0</v>
      </c>
      <c r="G175" s="24"/>
      <c r="H175" s="24"/>
    </row>
    <row r="176" spans="1:8" ht="12.75" x14ac:dyDescent="0.2">
      <c r="A176" s="8"/>
      <c r="B176" s="25"/>
      <c r="C176" s="31"/>
      <c r="D176" s="27"/>
      <c r="E176" s="27"/>
      <c r="F176" s="28">
        <f t="shared" si="8"/>
        <v>0</v>
      </c>
      <c r="G176" s="29"/>
      <c r="H176" s="29"/>
    </row>
    <row r="177" spans="1:8" ht="12.75" x14ac:dyDescent="0.2">
      <c r="A177" s="8"/>
      <c r="B177" s="19"/>
      <c r="C177" s="32"/>
      <c r="D177" s="30"/>
      <c r="E177" s="30"/>
      <c r="F177" s="23">
        <f t="shared" si="8"/>
        <v>0</v>
      </c>
      <c r="G177" s="24"/>
      <c r="H177" s="24"/>
    </row>
    <row r="178" spans="1:8" ht="12.75" x14ac:dyDescent="0.2">
      <c r="A178" s="8"/>
      <c r="B178" s="25"/>
      <c r="C178" s="31"/>
      <c r="D178" s="27"/>
      <c r="E178" s="27"/>
      <c r="F178" s="28">
        <f t="shared" si="8"/>
        <v>0</v>
      </c>
      <c r="G178" s="29"/>
      <c r="H178" s="29"/>
    </row>
    <row r="179" spans="1:8" ht="12.75" x14ac:dyDescent="0.2">
      <c r="A179" s="8"/>
      <c r="B179" s="85"/>
      <c r="C179" s="88"/>
      <c r="D179" s="87"/>
      <c r="E179" s="87"/>
      <c r="F179" s="23">
        <f t="shared" si="8"/>
        <v>0</v>
      </c>
      <c r="G179" s="83"/>
      <c r="H179" s="83"/>
    </row>
    <row r="180" spans="1:8" ht="12.75" x14ac:dyDescent="0.2">
      <c r="A180" s="8"/>
      <c r="B180" s="42"/>
      <c r="C180" s="43"/>
      <c r="D180" s="44"/>
      <c r="E180" s="44"/>
      <c r="F180" s="28">
        <f t="shared" si="8"/>
        <v>0</v>
      </c>
      <c r="G180" s="45"/>
      <c r="H180" s="45"/>
    </row>
    <row r="181" spans="1:8" ht="12.75" x14ac:dyDescent="0.2">
      <c r="A181" s="8"/>
      <c r="B181" s="38"/>
      <c r="C181" s="39"/>
      <c r="D181" s="40"/>
      <c r="E181" s="40"/>
      <c r="F181" s="23">
        <f t="shared" si="8"/>
        <v>0</v>
      </c>
      <c r="G181" s="41"/>
      <c r="H181" s="41"/>
    </row>
    <row r="182" spans="1:8" ht="12.75" x14ac:dyDescent="0.2">
      <c r="A182" s="8"/>
      <c r="B182" s="42"/>
      <c r="C182" s="43"/>
      <c r="D182" s="44"/>
      <c r="E182" s="44"/>
      <c r="F182" s="28">
        <f t="shared" si="8"/>
        <v>0</v>
      </c>
      <c r="G182" s="45"/>
      <c r="H182" s="45"/>
    </row>
    <row r="183" spans="1:8" ht="12.75" x14ac:dyDescent="0.2">
      <c r="A183" s="8"/>
      <c r="B183" s="38"/>
      <c r="C183" s="39"/>
      <c r="D183" s="40"/>
      <c r="E183" s="40"/>
      <c r="F183" s="23">
        <f t="shared" si="8"/>
        <v>0</v>
      </c>
      <c r="G183" s="41"/>
      <c r="H183" s="41"/>
    </row>
    <row r="184" spans="1:8" ht="12.75" x14ac:dyDescent="0.2">
      <c r="A184" s="8"/>
      <c r="B184" s="42"/>
      <c r="C184" s="43"/>
      <c r="D184" s="44"/>
      <c r="E184" s="44"/>
      <c r="F184" s="28">
        <f t="shared" si="8"/>
        <v>0</v>
      </c>
      <c r="G184" s="45"/>
      <c r="H184" s="45"/>
    </row>
    <row r="185" spans="1:8" ht="12.75" x14ac:dyDescent="0.2">
      <c r="A185" s="8"/>
      <c r="B185" s="47"/>
      <c r="C185" s="48"/>
      <c r="D185" s="50"/>
      <c r="E185" s="50"/>
      <c r="F185" s="52">
        <f t="shared" si="8"/>
        <v>0</v>
      </c>
      <c r="G185" s="53"/>
      <c r="H185" s="53"/>
    </row>
    <row r="186" spans="1:8" ht="12.75" x14ac:dyDescent="0.2">
      <c r="A186" s="8"/>
      <c r="B186" s="54" t="s">
        <v>47</v>
      </c>
      <c r="C186" s="55"/>
      <c r="D186" s="56"/>
      <c r="E186" s="8" t="s">
        <v>26</v>
      </c>
      <c r="F186" s="57">
        <f>SUM(F171:F185)</f>
        <v>0</v>
      </c>
      <c r="G186" s="8"/>
      <c r="H186" s="8"/>
    </row>
    <row r="187" spans="1:8" ht="12.75" x14ac:dyDescent="0.2">
      <c r="C187" s="58"/>
      <c r="D187" s="59"/>
    </row>
    <row r="188" spans="1:8" ht="12.75" x14ac:dyDescent="0.2">
      <c r="A188" s="105" t="s">
        <v>48</v>
      </c>
      <c r="B188" s="104"/>
      <c r="C188" s="104"/>
      <c r="D188" s="104"/>
      <c r="E188" s="104"/>
      <c r="F188" s="104"/>
    </row>
    <row r="189" spans="1:8" ht="12.75" x14ac:dyDescent="0.2">
      <c r="A189" s="1"/>
      <c r="B189" s="1"/>
      <c r="C189" s="1"/>
      <c r="D189" s="1"/>
      <c r="E189" s="1"/>
      <c r="F189" s="1"/>
    </row>
    <row r="190" spans="1:8" ht="12.75" x14ac:dyDescent="0.2">
      <c r="A190" s="13"/>
      <c r="B190" s="14" t="s">
        <v>17</v>
      </c>
      <c r="C190" s="15" t="s">
        <v>18</v>
      </c>
      <c r="D190" s="16" t="s">
        <v>19</v>
      </c>
      <c r="E190" s="16" t="s">
        <v>20</v>
      </c>
      <c r="F190" s="17" t="s">
        <v>21</v>
      </c>
      <c r="G190" s="18" t="s">
        <v>22</v>
      </c>
      <c r="H190" s="18" t="s">
        <v>23</v>
      </c>
    </row>
    <row r="191" spans="1:8" ht="12.75" x14ac:dyDescent="0.2">
      <c r="A191" s="8"/>
      <c r="B191" s="19"/>
      <c r="C191" s="20"/>
      <c r="D191" s="21"/>
      <c r="E191" s="22"/>
      <c r="F191" s="23">
        <f t="shared" ref="F191:F205" si="9">IF((E191-D191)*24 = 0, ,(E191-D191)*24)</f>
        <v>0</v>
      </c>
      <c r="G191" s="24"/>
      <c r="H191" s="24"/>
    </row>
    <row r="192" spans="1:8" ht="12.75" x14ac:dyDescent="0.2">
      <c r="A192" s="8"/>
      <c r="B192" s="25"/>
      <c r="C192" s="26"/>
      <c r="D192" s="27"/>
      <c r="E192" s="27"/>
      <c r="F192" s="28">
        <f t="shared" si="9"/>
        <v>0</v>
      </c>
      <c r="G192" s="29"/>
      <c r="H192" s="29"/>
    </row>
    <row r="193" spans="1:8" ht="12.75" x14ac:dyDescent="0.2">
      <c r="A193" s="8"/>
      <c r="B193" s="19"/>
      <c r="C193" s="20"/>
      <c r="D193" s="30"/>
      <c r="E193" s="30"/>
      <c r="F193" s="23">
        <f t="shared" si="9"/>
        <v>0</v>
      </c>
      <c r="G193" s="24"/>
      <c r="H193" s="24"/>
    </row>
    <row r="194" spans="1:8" ht="12.75" x14ac:dyDescent="0.2">
      <c r="A194" s="8"/>
      <c r="B194" s="25"/>
      <c r="C194" s="31"/>
      <c r="D194" s="27"/>
      <c r="E194" s="27"/>
      <c r="F194" s="28">
        <f t="shared" si="9"/>
        <v>0</v>
      </c>
      <c r="G194" s="29"/>
      <c r="H194" s="29"/>
    </row>
    <row r="195" spans="1:8" ht="12.75" x14ac:dyDescent="0.2">
      <c r="A195" s="8"/>
      <c r="B195" s="19"/>
      <c r="C195" s="32"/>
      <c r="D195" s="33"/>
      <c r="E195" s="34"/>
      <c r="F195" s="23">
        <f t="shared" si="9"/>
        <v>0</v>
      </c>
      <c r="G195" s="24"/>
      <c r="H195" s="24"/>
    </row>
    <row r="196" spans="1:8" ht="12.75" x14ac:dyDescent="0.2">
      <c r="A196" s="8"/>
      <c r="B196" s="25"/>
      <c r="C196" s="31"/>
      <c r="D196" s="35"/>
      <c r="E196" s="36"/>
      <c r="F196" s="28">
        <f t="shared" si="9"/>
        <v>0</v>
      </c>
      <c r="G196" s="29"/>
      <c r="H196" s="29"/>
    </row>
    <row r="197" spans="1:8" ht="12.75" x14ac:dyDescent="0.2">
      <c r="A197" s="8"/>
      <c r="B197" s="85"/>
      <c r="C197" s="89"/>
      <c r="D197" s="34"/>
      <c r="E197" s="34"/>
      <c r="F197" s="23">
        <f t="shared" si="9"/>
        <v>0</v>
      </c>
      <c r="G197" s="85"/>
      <c r="H197" s="83"/>
    </row>
    <row r="198" spans="1:8" ht="12.75" x14ac:dyDescent="0.2">
      <c r="A198" s="8"/>
      <c r="B198" s="42"/>
      <c r="C198" s="90"/>
      <c r="D198" s="36"/>
      <c r="E198" s="36"/>
      <c r="F198" s="28">
        <f t="shared" si="9"/>
        <v>0</v>
      </c>
      <c r="G198" s="42"/>
      <c r="H198" s="45"/>
    </row>
    <row r="199" spans="1:8" ht="12.75" x14ac:dyDescent="0.2">
      <c r="A199" s="8"/>
      <c r="B199" s="85"/>
      <c r="C199" s="89"/>
      <c r="D199" s="34"/>
      <c r="E199" s="34"/>
      <c r="F199" s="23">
        <f t="shared" si="9"/>
        <v>0</v>
      </c>
      <c r="G199" s="85"/>
      <c r="H199" s="83"/>
    </row>
    <row r="200" spans="1:8" ht="12.75" x14ac:dyDescent="0.2">
      <c r="A200" s="8"/>
      <c r="B200" s="42"/>
      <c r="C200" s="90"/>
      <c r="D200" s="36"/>
      <c r="E200" s="91"/>
      <c r="F200" s="28">
        <f t="shared" si="9"/>
        <v>0</v>
      </c>
      <c r="G200" s="42"/>
      <c r="H200" s="45"/>
    </row>
    <row r="201" spans="1:8" ht="12.75" x14ac:dyDescent="0.2">
      <c r="A201" s="8"/>
      <c r="B201" s="85"/>
      <c r="C201" s="89"/>
      <c r="D201" s="34"/>
      <c r="E201" s="34"/>
      <c r="F201" s="23">
        <f t="shared" si="9"/>
        <v>0</v>
      </c>
      <c r="G201" s="85"/>
      <c r="H201" s="83"/>
    </row>
    <row r="202" spans="1:8" ht="12.75" x14ac:dyDescent="0.2">
      <c r="A202" s="8"/>
      <c r="B202" s="42"/>
      <c r="C202" s="43"/>
      <c r="D202" s="44"/>
      <c r="E202" s="44"/>
      <c r="F202" s="28">
        <f t="shared" si="9"/>
        <v>0</v>
      </c>
      <c r="G202" s="45"/>
      <c r="H202" s="45"/>
    </row>
    <row r="203" spans="1:8" ht="12.75" x14ac:dyDescent="0.2">
      <c r="A203" s="8"/>
      <c r="B203" s="38"/>
      <c r="C203" s="39"/>
      <c r="D203" s="40"/>
      <c r="E203" s="40"/>
      <c r="F203" s="23">
        <f t="shared" si="9"/>
        <v>0</v>
      </c>
      <c r="G203" s="41"/>
      <c r="H203" s="41"/>
    </row>
    <row r="204" spans="1:8" ht="12.75" x14ac:dyDescent="0.2">
      <c r="A204" s="8"/>
      <c r="B204" s="42"/>
      <c r="C204" s="43"/>
      <c r="D204" s="44"/>
      <c r="E204" s="44"/>
      <c r="F204" s="28">
        <f t="shared" si="9"/>
        <v>0</v>
      </c>
      <c r="G204" s="45"/>
      <c r="H204" s="45"/>
    </row>
    <row r="205" spans="1:8" ht="12.75" x14ac:dyDescent="0.2">
      <c r="A205" s="8"/>
      <c r="B205" s="47"/>
      <c r="C205" s="48"/>
      <c r="D205" s="50"/>
      <c r="E205" s="50"/>
      <c r="F205" s="52">
        <f t="shared" si="9"/>
        <v>0</v>
      </c>
      <c r="G205" s="53"/>
      <c r="H205" s="53"/>
    </row>
    <row r="206" spans="1:8" ht="12.75" x14ac:dyDescent="0.2">
      <c r="A206" s="8"/>
      <c r="B206" s="54" t="s">
        <v>47</v>
      </c>
      <c r="C206" s="55"/>
      <c r="D206" s="56"/>
      <c r="E206" s="8" t="s">
        <v>26</v>
      </c>
      <c r="F206" s="57">
        <f>SUM(F191:F205)</f>
        <v>0</v>
      </c>
      <c r="G206" s="8"/>
      <c r="H206" s="8"/>
    </row>
    <row r="207" spans="1:8" ht="12.75" x14ac:dyDescent="0.2">
      <c r="C207" s="58"/>
      <c r="D207" s="59"/>
    </row>
    <row r="208" spans="1:8" ht="12.75" x14ac:dyDescent="0.2">
      <c r="A208" s="105" t="s">
        <v>49</v>
      </c>
      <c r="B208" s="104"/>
      <c r="C208" s="104"/>
      <c r="D208" s="104"/>
      <c r="E208" s="104"/>
      <c r="F208" s="104"/>
    </row>
    <row r="209" spans="1:8" ht="12.75" x14ac:dyDescent="0.2">
      <c r="A209" s="1"/>
      <c r="B209" s="1"/>
      <c r="C209" s="1"/>
      <c r="D209" s="1"/>
      <c r="E209" s="1"/>
      <c r="F209" s="1"/>
    </row>
    <row r="210" spans="1:8" ht="12.75" x14ac:dyDescent="0.2">
      <c r="A210" s="13"/>
      <c r="B210" s="14" t="s">
        <v>17</v>
      </c>
      <c r="C210" s="15" t="s">
        <v>18</v>
      </c>
      <c r="D210" s="16" t="s">
        <v>19</v>
      </c>
      <c r="E210" s="16" t="s">
        <v>20</v>
      </c>
      <c r="F210" s="17" t="s">
        <v>21</v>
      </c>
      <c r="G210" s="18" t="s">
        <v>22</v>
      </c>
      <c r="H210" s="18" t="s">
        <v>23</v>
      </c>
    </row>
    <row r="211" spans="1:8" ht="12.75" x14ac:dyDescent="0.2">
      <c r="A211" s="8"/>
      <c r="B211" s="19"/>
      <c r="C211" s="20"/>
      <c r="D211" s="21"/>
      <c r="E211" s="22"/>
      <c r="F211" s="23">
        <f t="shared" ref="F211:F225" si="10">IF((E211-D211)*24 = 0, ,(E211-D211)*24)</f>
        <v>0</v>
      </c>
      <c r="G211" s="24"/>
      <c r="H211" s="24"/>
    </row>
    <row r="212" spans="1:8" ht="12.75" x14ac:dyDescent="0.2">
      <c r="A212" s="8"/>
      <c r="B212" s="25"/>
      <c r="C212" s="26"/>
      <c r="D212" s="27"/>
      <c r="E212" s="27"/>
      <c r="F212" s="28">
        <f t="shared" si="10"/>
        <v>0</v>
      </c>
      <c r="G212" s="29"/>
      <c r="H212" s="29"/>
    </row>
    <row r="213" spans="1:8" ht="12.75" x14ac:dyDescent="0.2">
      <c r="A213" s="8"/>
      <c r="B213" s="19"/>
      <c r="C213" s="20"/>
      <c r="D213" s="30"/>
      <c r="E213" s="30"/>
      <c r="F213" s="23">
        <f t="shared" si="10"/>
        <v>0</v>
      </c>
      <c r="G213" s="24"/>
      <c r="H213" s="24"/>
    </row>
    <row r="214" spans="1:8" ht="12.75" x14ac:dyDescent="0.2">
      <c r="A214" s="8"/>
      <c r="B214" s="25"/>
      <c r="C214" s="31"/>
      <c r="D214" s="27"/>
      <c r="E214" s="27"/>
      <c r="F214" s="28">
        <f t="shared" si="10"/>
        <v>0</v>
      </c>
      <c r="G214" s="29"/>
      <c r="H214" s="29"/>
    </row>
    <row r="215" spans="1:8" ht="12.75" x14ac:dyDescent="0.2">
      <c r="A215" s="8"/>
      <c r="B215" s="19"/>
      <c r="C215" s="32"/>
      <c r="D215" s="30"/>
      <c r="E215" s="30"/>
      <c r="F215" s="23">
        <f t="shared" si="10"/>
        <v>0</v>
      </c>
      <c r="G215" s="24"/>
      <c r="H215" s="24"/>
    </row>
    <row r="216" spans="1:8" ht="12.75" x14ac:dyDescent="0.2">
      <c r="A216" s="8"/>
      <c r="B216" s="25"/>
      <c r="C216" s="31"/>
      <c r="D216" s="27"/>
      <c r="E216" s="27"/>
      <c r="F216" s="28">
        <f t="shared" si="10"/>
        <v>0</v>
      </c>
      <c r="G216" s="29"/>
      <c r="H216" s="29"/>
    </row>
    <row r="217" spans="1:8" ht="12.75" x14ac:dyDescent="0.2">
      <c r="A217" s="8"/>
      <c r="B217" s="19"/>
      <c r="C217" s="32"/>
      <c r="D217" s="30"/>
      <c r="E217" s="30"/>
      <c r="F217" s="23">
        <f t="shared" si="10"/>
        <v>0</v>
      </c>
      <c r="G217" s="24"/>
      <c r="H217" s="24"/>
    </row>
    <row r="218" spans="1:8" ht="12.75" x14ac:dyDescent="0.2">
      <c r="A218" s="8"/>
      <c r="B218" s="25"/>
      <c r="C218" s="31"/>
      <c r="D218" s="27"/>
      <c r="E218" s="27"/>
      <c r="F218" s="28">
        <f t="shared" si="10"/>
        <v>0</v>
      </c>
      <c r="G218" s="29"/>
      <c r="H218" s="29"/>
    </row>
    <row r="219" spans="1:8" ht="12.75" x14ac:dyDescent="0.2">
      <c r="A219" s="8"/>
      <c r="B219" s="19"/>
      <c r="C219" s="32"/>
      <c r="D219" s="30"/>
      <c r="E219" s="30"/>
      <c r="F219" s="23">
        <f t="shared" si="10"/>
        <v>0</v>
      </c>
      <c r="G219" s="24"/>
      <c r="H219" s="24"/>
    </row>
    <row r="220" spans="1:8" ht="12.75" x14ac:dyDescent="0.2">
      <c r="A220" s="8"/>
      <c r="B220" s="42"/>
      <c r="C220" s="43"/>
      <c r="D220" s="44"/>
      <c r="E220" s="44"/>
      <c r="F220" s="28">
        <f t="shared" si="10"/>
        <v>0</v>
      </c>
      <c r="G220" s="45"/>
      <c r="H220" s="45"/>
    </row>
    <row r="221" spans="1:8" ht="12.75" x14ac:dyDescent="0.2">
      <c r="A221" s="8"/>
      <c r="B221" s="38"/>
      <c r="C221" s="39"/>
      <c r="D221" s="40"/>
      <c r="E221" s="40"/>
      <c r="F221" s="23">
        <f t="shared" si="10"/>
        <v>0</v>
      </c>
      <c r="G221" s="41"/>
      <c r="H221" s="41"/>
    </row>
    <row r="222" spans="1:8" ht="12.75" x14ac:dyDescent="0.2">
      <c r="A222" s="8"/>
      <c r="B222" s="42"/>
      <c r="C222" s="43"/>
      <c r="D222" s="44"/>
      <c r="E222" s="44"/>
      <c r="F222" s="28">
        <f t="shared" si="10"/>
        <v>0</v>
      </c>
      <c r="G222" s="45"/>
      <c r="H222" s="45"/>
    </row>
    <row r="223" spans="1:8" ht="12.75" x14ac:dyDescent="0.2">
      <c r="A223" s="8"/>
      <c r="B223" s="38"/>
      <c r="C223" s="39"/>
      <c r="D223" s="40"/>
      <c r="E223" s="40"/>
      <c r="F223" s="23">
        <f t="shared" si="10"/>
        <v>0</v>
      </c>
      <c r="G223" s="41"/>
      <c r="H223" s="41"/>
    </row>
    <row r="224" spans="1:8" ht="12.75" x14ac:dyDescent="0.2">
      <c r="A224" s="8"/>
      <c r="B224" s="42"/>
      <c r="C224" s="43"/>
      <c r="D224" s="44"/>
      <c r="E224" s="44"/>
      <c r="F224" s="28">
        <f t="shared" si="10"/>
        <v>0</v>
      </c>
      <c r="G224" s="45"/>
      <c r="H224" s="45"/>
    </row>
    <row r="225" spans="1:8" ht="12.75" x14ac:dyDescent="0.2">
      <c r="A225" s="8"/>
      <c r="B225" s="47"/>
      <c r="C225" s="48"/>
      <c r="D225" s="50"/>
      <c r="E225" s="50"/>
      <c r="F225" s="52">
        <f t="shared" si="10"/>
        <v>0</v>
      </c>
      <c r="G225" s="53"/>
      <c r="H225" s="53"/>
    </row>
    <row r="226" spans="1:8" ht="12.75" x14ac:dyDescent="0.2">
      <c r="A226" s="8"/>
      <c r="B226" s="54" t="s">
        <v>50</v>
      </c>
      <c r="C226" s="55"/>
      <c r="D226" s="56"/>
      <c r="E226" s="8" t="s">
        <v>26</v>
      </c>
      <c r="F226" s="57">
        <f>SUM(F211:F225)</f>
        <v>0</v>
      </c>
      <c r="G226" s="8"/>
      <c r="H226" s="8"/>
    </row>
    <row r="227" spans="1:8" ht="12.75" x14ac:dyDescent="0.2">
      <c r="C227" s="58"/>
      <c r="D227" s="59"/>
    </row>
    <row r="228" spans="1:8" ht="12.75" x14ac:dyDescent="0.2">
      <c r="A228" s="105" t="s">
        <v>51</v>
      </c>
      <c r="B228" s="104"/>
      <c r="C228" s="104"/>
      <c r="D228" s="104"/>
      <c r="E228" s="104"/>
      <c r="F228" s="104"/>
    </row>
    <row r="229" spans="1:8" ht="12.75" x14ac:dyDescent="0.2">
      <c r="A229" s="1"/>
      <c r="B229" s="1"/>
      <c r="C229" s="1"/>
      <c r="D229" s="1"/>
      <c r="E229" s="1"/>
      <c r="F229" s="1"/>
    </row>
    <row r="230" spans="1:8" ht="12.75" x14ac:dyDescent="0.2">
      <c r="A230" s="13"/>
      <c r="B230" s="14" t="s">
        <v>17</v>
      </c>
      <c r="C230" s="15" t="s">
        <v>18</v>
      </c>
      <c r="D230" s="16" t="s">
        <v>19</v>
      </c>
      <c r="E230" s="16" t="s">
        <v>20</v>
      </c>
      <c r="F230" s="17" t="s">
        <v>21</v>
      </c>
      <c r="G230" s="18" t="s">
        <v>22</v>
      </c>
      <c r="H230" s="18" t="s">
        <v>23</v>
      </c>
    </row>
    <row r="231" spans="1:8" ht="12.75" x14ac:dyDescent="0.2">
      <c r="A231" s="8"/>
      <c r="B231" s="19"/>
      <c r="C231" s="20"/>
      <c r="D231" s="21"/>
      <c r="E231" s="22"/>
      <c r="F231" s="23">
        <f t="shared" ref="F231:F245" si="11">IF((E231-D231)*24 = 0, ,(E231-D231)*24)</f>
        <v>0</v>
      </c>
      <c r="G231" s="24"/>
      <c r="H231" s="24"/>
    </row>
    <row r="232" spans="1:8" ht="12.75" x14ac:dyDescent="0.2">
      <c r="A232" s="8"/>
      <c r="B232" s="25"/>
      <c r="C232" s="26"/>
      <c r="D232" s="27"/>
      <c r="E232" s="27"/>
      <c r="F232" s="28">
        <f t="shared" si="11"/>
        <v>0</v>
      </c>
      <c r="G232" s="29"/>
      <c r="H232" s="29"/>
    </row>
    <row r="233" spans="1:8" ht="12.75" x14ac:dyDescent="0.2">
      <c r="A233" s="8"/>
      <c r="B233" s="19"/>
      <c r="C233" s="20"/>
      <c r="D233" s="30"/>
      <c r="E233" s="30"/>
      <c r="F233" s="23">
        <f t="shared" si="11"/>
        <v>0</v>
      </c>
      <c r="G233" s="24"/>
      <c r="H233" s="24"/>
    </row>
    <row r="234" spans="1:8" ht="12.75" x14ac:dyDescent="0.2">
      <c r="A234" s="8"/>
      <c r="B234" s="25"/>
      <c r="C234" s="31"/>
      <c r="D234" s="27"/>
      <c r="E234" s="27"/>
      <c r="F234" s="28">
        <f t="shared" si="11"/>
        <v>0</v>
      </c>
      <c r="G234" s="29"/>
      <c r="H234" s="29"/>
    </row>
    <row r="235" spans="1:8" ht="12.75" x14ac:dyDescent="0.2">
      <c r="A235" s="8"/>
      <c r="B235" s="19"/>
      <c r="C235" s="32"/>
      <c r="D235" s="22"/>
      <c r="E235" s="30"/>
      <c r="F235" s="23">
        <f t="shared" si="11"/>
        <v>0</v>
      </c>
      <c r="G235" s="24"/>
      <c r="H235" s="24"/>
    </row>
    <row r="236" spans="1:8" ht="12.75" x14ac:dyDescent="0.2">
      <c r="A236" s="8"/>
      <c r="B236" s="25"/>
      <c r="C236" s="31"/>
      <c r="D236" s="27"/>
      <c r="E236" s="27"/>
      <c r="F236" s="28">
        <f t="shared" si="11"/>
        <v>0</v>
      </c>
      <c r="G236" s="29"/>
      <c r="H236" s="29"/>
    </row>
    <row r="237" spans="1:8" ht="12.75" x14ac:dyDescent="0.2">
      <c r="A237" s="8"/>
      <c r="B237" s="85"/>
      <c r="C237" s="88"/>
      <c r="D237" s="87"/>
      <c r="E237" s="87"/>
      <c r="F237" s="23">
        <f t="shared" si="11"/>
        <v>0</v>
      </c>
      <c r="G237" s="83"/>
      <c r="H237" s="83"/>
    </row>
    <row r="238" spans="1:8" ht="12.75" x14ac:dyDescent="0.2">
      <c r="A238" s="8"/>
      <c r="B238" s="42"/>
      <c r="C238" s="43"/>
      <c r="D238" s="44"/>
      <c r="E238" s="44"/>
      <c r="F238" s="28">
        <f t="shared" si="11"/>
        <v>0</v>
      </c>
      <c r="G238" s="45"/>
      <c r="H238" s="45"/>
    </row>
    <row r="239" spans="1:8" ht="12.75" x14ac:dyDescent="0.2">
      <c r="A239" s="8"/>
      <c r="B239" s="85"/>
      <c r="C239" s="88"/>
      <c r="D239" s="87"/>
      <c r="E239" s="87"/>
      <c r="F239" s="23">
        <f t="shared" si="11"/>
        <v>0</v>
      </c>
      <c r="G239" s="83"/>
      <c r="H239" s="83"/>
    </row>
    <row r="240" spans="1:8" ht="12.75" x14ac:dyDescent="0.2">
      <c r="A240" s="8"/>
      <c r="B240" s="42"/>
      <c r="C240" s="43"/>
      <c r="D240" s="44"/>
      <c r="E240" s="44"/>
      <c r="F240" s="28">
        <f t="shared" si="11"/>
        <v>0</v>
      </c>
      <c r="G240" s="45"/>
      <c r="H240" s="45"/>
    </row>
    <row r="241" spans="1:8" ht="12.75" x14ac:dyDescent="0.2">
      <c r="A241" s="8"/>
      <c r="B241" s="38"/>
      <c r="C241" s="39"/>
      <c r="D241" s="40"/>
      <c r="E241" s="40"/>
      <c r="F241" s="23">
        <f t="shared" si="11"/>
        <v>0</v>
      </c>
      <c r="G241" s="41"/>
      <c r="H241" s="41"/>
    </row>
    <row r="242" spans="1:8" ht="12.75" x14ac:dyDescent="0.2">
      <c r="A242" s="8"/>
      <c r="B242" s="42"/>
      <c r="C242" s="43"/>
      <c r="D242" s="44"/>
      <c r="E242" s="44"/>
      <c r="F242" s="28">
        <f t="shared" si="11"/>
        <v>0</v>
      </c>
      <c r="G242" s="45"/>
      <c r="H242" s="45"/>
    </row>
    <row r="243" spans="1:8" ht="12.75" x14ac:dyDescent="0.2">
      <c r="A243" s="8"/>
      <c r="B243" s="38"/>
      <c r="C243" s="39"/>
      <c r="D243" s="40"/>
      <c r="E243" s="40"/>
      <c r="F243" s="23">
        <f t="shared" si="11"/>
        <v>0</v>
      </c>
      <c r="G243" s="41"/>
      <c r="H243" s="41"/>
    </row>
    <row r="244" spans="1:8" ht="12.75" x14ac:dyDescent="0.2">
      <c r="A244" s="8"/>
      <c r="B244" s="42"/>
      <c r="C244" s="43"/>
      <c r="D244" s="44"/>
      <c r="E244" s="44"/>
      <c r="F244" s="28">
        <f t="shared" si="11"/>
        <v>0</v>
      </c>
      <c r="G244" s="45"/>
      <c r="H244" s="45"/>
    </row>
    <row r="245" spans="1:8" ht="12.75" x14ac:dyDescent="0.2">
      <c r="A245" s="8"/>
      <c r="B245" s="47"/>
      <c r="C245" s="48"/>
      <c r="D245" s="50"/>
      <c r="E245" s="50"/>
      <c r="F245" s="52">
        <f t="shared" si="11"/>
        <v>0</v>
      </c>
      <c r="G245" s="53"/>
      <c r="H245" s="53"/>
    </row>
    <row r="246" spans="1:8" ht="12.75" x14ac:dyDescent="0.2">
      <c r="A246" s="8"/>
      <c r="B246" s="54" t="s">
        <v>52</v>
      </c>
      <c r="C246" s="55"/>
      <c r="D246" s="56"/>
      <c r="E246" s="8" t="s">
        <v>26</v>
      </c>
      <c r="F246" s="57">
        <f>SUM(F231:F245)</f>
        <v>0</v>
      </c>
      <c r="G246" s="8"/>
      <c r="H246" s="8"/>
    </row>
    <row r="247" spans="1:8" ht="12.75" x14ac:dyDescent="0.2">
      <c r="C247" s="58"/>
      <c r="D247" s="59"/>
    </row>
    <row r="248" spans="1:8" ht="12.75" x14ac:dyDescent="0.2">
      <c r="A248" s="105" t="s">
        <v>53</v>
      </c>
      <c r="B248" s="104"/>
      <c r="C248" s="104"/>
      <c r="D248" s="104"/>
      <c r="E248" s="104"/>
      <c r="F248" s="104"/>
    </row>
    <row r="249" spans="1:8" ht="12.75" x14ac:dyDescent="0.2">
      <c r="A249" s="1"/>
      <c r="B249" s="1"/>
      <c r="C249" s="1"/>
      <c r="D249" s="1"/>
      <c r="E249" s="1"/>
      <c r="F249" s="1"/>
    </row>
    <row r="250" spans="1:8" ht="12.75" x14ac:dyDescent="0.2">
      <c r="A250" s="13"/>
      <c r="B250" s="14" t="s">
        <v>17</v>
      </c>
      <c r="C250" s="15" t="s">
        <v>18</v>
      </c>
      <c r="D250" s="16" t="s">
        <v>19</v>
      </c>
      <c r="E250" s="16" t="s">
        <v>20</v>
      </c>
      <c r="F250" s="17" t="s">
        <v>21</v>
      </c>
      <c r="G250" s="18" t="s">
        <v>22</v>
      </c>
      <c r="H250" s="18" t="s">
        <v>23</v>
      </c>
    </row>
    <row r="251" spans="1:8" ht="12.75" x14ac:dyDescent="0.2">
      <c r="A251" s="8"/>
      <c r="B251" s="85"/>
      <c r="C251" s="86"/>
      <c r="D251" s="92"/>
      <c r="E251" s="93"/>
      <c r="F251" s="23">
        <f t="shared" ref="F251:F265" si="12">IF((E251-D251)*24 = 0, ,(E251-D251)*24)</f>
        <v>0</v>
      </c>
      <c r="G251" s="83"/>
      <c r="H251" s="83"/>
    </row>
    <row r="252" spans="1:8" ht="12.75" x14ac:dyDescent="0.2">
      <c r="A252" s="8"/>
      <c r="B252" s="42"/>
      <c r="C252" s="94"/>
      <c r="D252" s="44"/>
      <c r="E252" s="44"/>
      <c r="F252" s="28">
        <f t="shared" si="12"/>
        <v>0</v>
      </c>
      <c r="G252" s="45"/>
      <c r="H252" s="45"/>
    </row>
    <row r="253" spans="1:8" ht="12.75" x14ac:dyDescent="0.2">
      <c r="A253" s="8"/>
      <c r="B253" s="85"/>
      <c r="C253" s="86"/>
      <c r="D253" s="87"/>
      <c r="E253" s="87"/>
      <c r="F253" s="23">
        <f t="shared" si="12"/>
        <v>0</v>
      </c>
      <c r="G253" s="83"/>
      <c r="H253" s="83"/>
    </row>
    <row r="254" spans="1:8" ht="12.75" x14ac:dyDescent="0.2">
      <c r="A254" s="8"/>
      <c r="B254" s="42"/>
      <c r="C254" s="43"/>
      <c r="D254" s="44"/>
      <c r="E254" s="44"/>
      <c r="F254" s="28">
        <f t="shared" si="12"/>
        <v>0</v>
      </c>
      <c r="G254" s="45"/>
      <c r="H254" s="45"/>
    </row>
    <row r="255" spans="1:8" ht="12.75" x14ac:dyDescent="0.2">
      <c r="A255" s="8"/>
      <c r="B255" s="85"/>
      <c r="C255" s="88"/>
      <c r="D255" s="87"/>
      <c r="E255" s="87"/>
      <c r="F255" s="23">
        <f t="shared" si="12"/>
        <v>0</v>
      </c>
      <c r="G255" s="83"/>
      <c r="H255" s="83"/>
    </row>
    <row r="256" spans="1:8" ht="12.75" x14ac:dyDescent="0.2">
      <c r="A256" s="8"/>
      <c r="B256" s="42"/>
      <c r="C256" s="43"/>
      <c r="D256" s="44"/>
      <c r="E256" s="44"/>
      <c r="F256" s="28">
        <f t="shared" si="12"/>
        <v>0</v>
      </c>
      <c r="G256" s="45"/>
      <c r="H256" s="45"/>
    </row>
    <row r="257" spans="1:8" ht="12.75" x14ac:dyDescent="0.2">
      <c r="A257" s="8"/>
      <c r="B257" s="85"/>
      <c r="C257" s="88"/>
      <c r="D257" s="87"/>
      <c r="E257" s="87"/>
      <c r="F257" s="23">
        <f t="shared" si="12"/>
        <v>0</v>
      </c>
      <c r="G257" s="83"/>
      <c r="H257" s="83"/>
    </row>
    <row r="258" spans="1:8" ht="12.75" x14ac:dyDescent="0.2">
      <c r="A258" s="8"/>
      <c r="B258" s="42"/>
      <c r="C258" s="43"/>
      <c r="D258" s="44"/>
      <c r="E258" s="44"/>
      <c r="F258" s="28">
        <f t="shared" si="12"/>
        <v>0</v>
      </c>
      <c r="G258" s="45"/>
      <c r="H258" s="45"/>
    </row>
    <row r="259" spans="1:8" ht="12.75" x14ac:dyDescent="0.2">
      <c r="A259" s="8"/>
      <c r="B259" s="85"/>
      <c r="C259" s="88"/>
      <c r="D259" s="87"/>
      <c r="E259" s="87"/>
      <c r="F259" s="23">
        <f t="shared" si="12"/>
        <v>0</v>
      </c>
      <c r="G259" s="83"/>
      <c r="H259" s="83"/>
    </row>
    <row r="260" spans="1:8" ht="12.75" x14ac:dyDescent="0.2">
      <c r="A260" s="8"/>
      <c r="B260" s="42"/>
      <c r="C260" s="43"/>
      <c r="D260" s="44"/>
      <c r="E260" s="44"/>
      <c r="F260" s="28">
        <f t="shared" si="12"/>
        <v>0</v>
      </c>
      <c r="G260" s="45"/>
      <c r="H260" s="45"/>
    </row>
    <row r="261" spans="1:8" ht="12.75" x14ac:dyDescent="0.2">
      <c r="A261" s="8"/>
      <c r="B261" s="38"/>
      <c r="C261" s="39"/>
      <c r="D261" s="40"/>
      <c r="E261" s="40"/>
      <c r="F261" s="23">
        <f t="shared" si="12"/>
        <v>0</v>
      </c>
      <c r="G261" s="41"/>
      <c r="H261" s="41"/>
    </row>
    <row r="262" spans="1:8" ht="12.75" x14ac:dyDescent="0.2">
      <c r="A262" s="8"/>
      <c r="B262" s="42"/>
      <c r="C262" s="43"/>
      <c r="D262" s="44"/>
      <c r="E262" s="44"/>
      <c r="F262" s="28">
        <f t="shared" si="12"/>
        <v>0</v>
      </c>
      <c r="G262" s="45"/>
      <c r="H262" s="45"/>
    </row>
    <row r="263" spans="1:8" ht="12.75" x14ac:dyDescent="0.2">
      <c r="A263" s="8"/>
      <c r="B263" s="38"/>
      <c r="C263" s="39"/>
      <c r="D263" s="40"/>
      <c r="E263" s="40"/>
      <c r="F263" s="23">
        <f t="shared" si="12"/>
        <v>0</v>
      </c>
      <c r="G263" s="41"/>
      <c r="H263" s="41"/>
    </row>
    <row r="264" spans="1:8" ht="12.75" x14ac:dyDescent="0.2">
      <c r="A264" s="8"/>
      <c r="B264" s="42"/>
      <c r="C264" s="43"/>
      <c r="D264" s="44"/>
      <c r="E264" s="44"/>
      <c r="F264" s="28">
        <f t="shared" si="12"/>
        <v>0</v>
      </c>
      <c r="G264" s="45"/>
      <c r="H264" s="45"/>
    </row>
    <row r="265" spans="1:8" ht="12.75" x14ac:dyDescent="0.2">
      <c r="A265" s="8"/>
      <c r="B265" s="47"/>
      <c r="C265" s="48"/>
      <c r="D265" s="50"/>
      <c r="E265" s="50"/>
      <c r="F265" s="52">
        <f t="shared" si="12"/>
        <v>0</v>
      </c>
      <c r="G265" s="53"/>
      <c r="H265" s="53"/>
    </row>
    <row r="266" spans="1:8" ht="12.75" x14ac:dyDescent="0.2">
      <c r="A266" s="8"/>
      <c r="B266" s="54" t="s">
        <v>54</v>
      </c>
      <c r="C266" s="55"/>
      <c r="D266" s="56"/>
      <c r="E266" s="8" t="s">
        <v>26</v>
      </c>
      <c r="F266" s="57">
        <f>SUM(F251:F265)</f>
        <v>0</v>
      </c>
      <c r="G266" s="8"/>
      <c r="H266" s="8"/>
    </row>
    <row r="267" spans="1:8" ht="12.75" x14ac:dyDescent="0.2">
      <c r="C267" s="58"/>
      <c r="D267" s="59"/>
    </row>
    <row r="268" spans="1:8" ht="12.75" x14ac:dyDescent="0.2">
      <c r="A268" s="105" t="s">
        <v>55</v>
      </c>
      <c r="B268" s="104"/>
      <c r="C268" s="104"/>
      <c r="D268" s="104"/>
      <c r="E268" s="104"/>
      <c r="F268" s="104"/>
    </row>
    <row r="269" spans="1:8" ht="12.75" x14ac:dyDescent="0.2">
      <c r="A269" s="1"/>
      <c r="B269" s="1"/>
      <c r="C269" s="1"/>
      <c r="D269" s="1"/>
      <c r="E269" s="1"/>
      <c r="F269" s="1"/>
    </row>
    <row r="270" spans="1:8" ht="12.75" x14ac:dyDescent="0.2">
      <c r="A270" s="13"/>
      <c r="B270" s="14" t="s">
        <v>17</v>
      </c>
      <c r="C270" s="15" t="s">
        <v>18</v>
      </c>
      <c r="D270" s="16" t="s">
        <v>19</v>
      </c>
      <c r="E270" s="16" t="s">
        <v>20</v>
      </c>
      <c r="F270" s="17" t="s">
        <v>21</v>
      </c>
      <c r="G270" s="18" t="s">
        <v>22</v>
      </c>
      <c r="H270" s="18" t="s">
        <v>23</v>
      </c>
    </row>
    <row r="271" spans="1:8" ht="12.75" x14ac:dyDescent="0.2">
      <c r="A271" s="8"/>
      <c r="B271" s="85"/>
      <c r="C271" s="86"/>
      <c r="D271" s="92"/>
      <c r="E271" s="93"/>
      <c r="F271" s="23">
        <f t="shared" ref="F271:F285" si="13">IF((E271-D271)*24 = 0, ,(E271-D271)*24)</f>
        <v>0</v>
      </c>
      <c r="G271" s="83"/>
      <c r="H271" s="83"/>
    </row>
    <row r="272" spans="1:8" ht="12.75" x14ac:dyDescent="0.2">
      <c r="A272" s="8"/>
      <c r="B272" s="42"/>
      <c r="C272" s="94"/>
      <c r="D272" s="44"/>
      <c r="E272" s="44"/>
      <c r="F272" s="28">
        <f t="shared" si="13"/>
        <v>0</v>
      </c>
      <c r="G272" s="45"/>
      <c r="H272" s="45"/>
    </row>
    <row r="273" spans="1:8" ht="12.75" x14ac:dyDescent="0.2">
      <c r="A273" s="8"/>
      <c r="B273" s="85"/>
      <c r="C273" s="86"/>
      <c r="D273" s="87"/>
      <c r="E273" s="87"/>
      <c r="F273" s="23">
        <f t="shared" si="13"/>
        <v>0</v>
      </c>
      <c r="G273" s="83"/>
      <c r="H273" s="83"/>
    </row>
    <row r="274" spans="1:8" ht="12.75" x14ac:dyDescent="0.2">
      <c r="A274" s="8"/>
      <c r="B274" s="42"/>
      <c r="C274" s="43"/>
      <c r="D274" s="44"/>
      <c r="E274" s="44"/>
      <c r="F274" s="28">
        <f t="shared" si="13"/>
        <v>0</v>
      </c>
      <c r="G274" s="45"/>
      <c r="H274" s="45"/>
    </row>
    <row r="275" spans="1:8" ht="12.75" x14ac:dyDescent="0.2">
      <c r="A275" s="8"/>
      <c r="B275" s="85"/>
      <c r="C275" s="88"/>
      <c r="D275" s="87"/>
      <c r="E275" s="87"/>
      <c r="F275" s="23">
        <f t="shared" si="13"/>
        <v>0</v>
      </c>
      <c r="G275" s="83"/>
      <c r="H275" s="83"/>
    </row>
    <row r="276" spans="1:8" ht="12.75" x14ac:dyDescent="0.2">
      <c r="A276" s="8"/>
      <c r="B276" s="42"/>
      <c r="C276" s="43"/>
      <c r="D276" s="44"/>
      <c r="E276" s="44"/>
      <c r="F276" s="28">
        <f t="shared" si="13"/>
        <v>0</v>
      </c>
      <c r="G276" s="45"/>
      <c r="H276" s="45"/>
    </row>
    <row r="277" spans="1:8" ht="12.75" x14ac:dyDescent="0.2">
      <c r="A277" s="8"/>
      <c r="B277" s="85"/>
      <c r="C277" s="88"/>
      <c r="D277" s="87"/>
      <c r="E277" s="87"/>
      <c r="F277" s="23">
        <f t="shared" si="13"/>
        <v>0</v>
      </c>
      <c r="G277" s="83"/>
      <c r="H277" s="83"/>
    </row>
    <row r="278" spans="1:8" ht="12.75" x14ac:dyDescent="0.2">
      <c r="A278" s="8"/>
      <c r="B278" s="42"/>
      <c r="C278" s="43"/>
      <c r="D278" s="44"/>
      <c r="E278" s="44"/>
      <c r="F278" s="28">
        <f t="shared" si="13"/>
        <v>0</v>
      </c>
      <c r="G278" s="45"/>
      <c r="H278" s="45"/>
    </row>
    <row r="279" spans="1:8" ht="12.75" x14ac:dyDescent="0.2">
      <c r="A279" s="8"/>
      <c r="B279" s="85"/>
      <c r="C279" s="88"/>
      <c r="D279" s="87"/>
      <c r="E279" s="87"/>
      <c r="F279" s="23">
        <f t="shared" si="13"/>
        <v>0</v>
      </c>
      <c r="G279" s="83"/>
      <c r="H279" s="83"/>
    </row>
    <row r="280" spans="1:8" ht="12.75" x14ac:dyDescent="0.2">
      <c r="A280" s="8"/>
      <c r="B280" s="42"/>
      <c r="C280" s="43"/>
      <c r="D280" s="44"/>
      <c r="E280" s="44"/>
      <c r="F280" s="28">
        <f t="shared" si="13"/>
        <v>0</v>
      </c>
      <c r="G280" s="45"/>
      <c r="H280" s="45"/>
    </row>
    <row r="281" spans="1:8" ht="12.75" x14ac:dyDescent="0.2">
      <c r="A281" s="8"/>
      <c r="B281" s="38"/>
      <c r="C281" s="39"/>
      <c r="D281" s="40"/>
      <c r="E281" s="40"/>
      <c r="F281" s="23">
        <f t="shared" si="13"/>
        <v>0</v>
      </c>
      <c r="G281" s="41"/>
      <c r="H281" s="41"/>
    </row>
    <row r="282" spans="1:8" ht="12.75" x14ac:dyDescent="0.2">
      <c r="A282" s="8"/>
      <c r="B282" s="42"/>
      <c r="C282" s="43"/>
      <c r="D282" s="44"/>
      <c r="E282" s="44"/>
      <c r="F282" s="28">
        <f t="shared" si="13"/>
        <v>0</v>
      </c>
      <c r="G282" s="45"/>
      <c r="H282" s="45"/>
    </row>
    <row r="283" spans="1:8" ht="12.75" x14ac:dyDescent="0.2">
      <c r="A283" s="8"/>
      <c r="B283" s="38"/>
      <c r="C283" s="39"/>
      <c r="D283" s="40"/>
      <c r="E283" s="40"/>
      <c r="F283" s="23">
        <f t="shared" si="13"/>
        <v>0</v>
      </c>
      <c r="G283" s="41"/>
      <c r="H283" s="41"/>
    </row>
    <row r="284" spans="1:8" ht="12.75" x14ac:dyDescent="0.2">
      <c r="A284" s="8"/>
      <c r="B284" s="42"/>
      <c r="C284" s="43"/>
      <c r="D284" s="44"/>
      <c r="E284" s="44"/>
      <c r="F284" s="28">
        <f t="shared" si="13"/>
        <v>0</v>
      </c>
      <c r="G284" s="45"/>
      <c r="H284" s="45"/>
    </row>
    <row r="285" spans="1:8" ht="12.75" x14ac:dyDescent="0.2">
      <c r="A285" s="8"/>
      <c r="B285" s="47"/>
      <c r="C285" s="48"/>
      <c r="D285" s="50"/>
      <c r="E285" s="50"/>
      <c r="F285" s="52">
        <f t="shared" si="13"/>
        <v>0</v>
      </c>
      <c r="G285" s="53"/>
      <c r="H285" s="53"/>
    </row>
    <row r="286" spans="1:8" ht="12.75" x14ac:dyDescent="0.2">
      <c r="A286" s="8"/>
      <c r="B286" s="54" t="s">
        <v>56</v>
      </c>
      <c r="C286" s="55"/>
      <c r="D286" s="56"/>
      <c r="E286" s="8" t="s">
        <v>26</v>
      </c>
      <c r="F286" s="57">
        <f>SUM(F271:F285)</f>
        <v>0</v>
      </c>
      <c r="G286" s="8"/>
      <c r="H286" s="8"/>
    </row>
    <row r="287" spans="1:8" ht="12.75" x14ac:dyDescent="0.2">
      <c r="C287" s="58"/>
      <c r="D287" s="59"/>
    </row>
    <row r="288" spans="1:8" ht="12.75" x14ac:dyDescent="0.2">
      <c r="A288" s="105" t="s">
        <v>57</v>
      </c>
      <c r="B288" s="104"/>
      <c r="C288" s="104"/>
      <c r="D288" s="104"/>
      <c r="E288" s="104"/>
      <c r="F288" s="104"/>
    </row>
    <row r="289" spans="1:8" ht="12.75" x14ac:dyDescent="0.2">
      <c r="A289" s="1"/>
      <c r="B289" s="1"/>
      <c r="C289" s="1"/>
      <c r="D289" s="1"/>
      <c r="E289" s="1"/>
      <c r="F289" s="1"/>
    </row>
    <row r="290" spans="1:8" ht="12.75" x14ac:dyDescent="0.2">
      <c r="A290" s="13"/>
      <c r="B290" s="14" t="s">
        <v>17</v>
      </c>
      <c r="C290" s="15" t="s">
        <v>18</v>
      </c>
      <c r="D290" s="16" t="s">
        <v>19</v>
      </c>
      <c r="E290" s="16" t="s">
        <v>20</v>
      </c>
      <c r="F290" s="17" t="s">
        <v>21</v>
      </c>
      <c r="G290" s="18" t="s">
        <v>22</v>
      </c>
      <c r="H290" s="18" t="s">
        <v>23</v>
      </c>
    </row>
    <row r="291" spans="1:8" ht="12.75" x14ac:dyDescent="0.2">
      <c r="A291" s="8"/>
      <c r="B291" s="85"/>
      <c r="C291" s="86"/>
      <c r="D291" s="92"/>
      <c r="E291" s="93"/>
      <c r="F291" s="23">
        <f t="shared" ref="F291:F305" si="14">IF((E291-D291)*24 = 0, ,(E291-D291)*24)</f>
        <v>0</v>
      </c>
      <c r="G291" s="83"/>
      <c r="H291" s="83"/>
    </row>
    <row r="292" spans="1:8" ht="12.75" x14ac:dyDescent="0.2">
      <c r="A292" s="8"/>
      <c r="B292" s="42"/>
      <c r="C292" s="94"/>
      <c r="D292" s="44"/>
      <c r="E292" s="44"/>
      <c r="F292" s="28">
        <f t="shared" si="14"/>
        <v>0</v>
      </c>
      <c r="G292" s="45"/>
      <c r="H292" s="45"/>
    </row>
    <row r="293" spans="1:8" ht="12.75" x14ac:dyDescent="0.2">
      <c r="A293" s="8"/>
      <c r="B293" s="85"/>
      <c r="C293" s="86"/>
      <c r="D293" s="87"/>
      <c r="E293" s="87"/>
      <c r="F293" s="23">
        <f t="shared" si="14"/>
        <v>0</v>
      </c>
      <c r="G293" s="83"/>
      <c r="H293" s="83"/>
    </row>
    <row r="294" spans="1:8" ht="12.75" x14ac:dyDescent="0.2">
      <c r="A294" s="8"/>
      <c r="B294" s="42"/>
      <c r="C294" s="43"/>
      <c r="D294" s="44"/>
      <c r="E294" s="44"/>
      <c r="F294" s="28">
        <f t="shared" si="14"/>
        <v>0</v>
      </c>
      <c r="G294" s="45"/>
      <c r="H294" s="45"/>
    </row>
    <row r="295" spans="1:8" ht="12.75" x14ac:dyDescent="0.2">
      <c r="A295" s="8"/>
      <c r="B295" s="85"/>
      <c r="C295" s="88"/>
      <c r="D295" s="87"/>
      <c r="E295" s="87"/>
      <c r="F295" s="23">
        <f t="shared" si="14"/>
        <v>0</v>
      </c>
      <c r="G295" s="83"/>
      <c r="H295" s="83"/>
    </row>
    <row r="296" spans="1:8" ht="12.75" x14ac:dyDescent="0.2">
      <c r="A296" s="8"/>
      <c r="B296" s="42"/>
      <c r="C296" s="43"/>
      <c r="D296" s="44"/>
      <c r="E296" s="44"/>
      <c r="F296" s="28">
        <f t="shared" si="14"/>
        <v>0</v>
      </c>
      <c r="G296" s="45"/>
      <c r="H296" s="45"/>
    </row>
    <row r="297" spans="1:8" ht="12.75" x14ac:dyDescent="0.2">
      <c r="A297" s="8"/>
      <c r="B297" s="85"/>
      <c r="C297" s="88"/>
      <c r="D297" s="87"/>
      <c r="E297" s="87"/>
      <c r="F297" s="23">
        <f t="shared" si="14"/>
        <v>0</v>
      </c>
      <c r="G297" s="83"/>
      <c r="H297" s="83"/>
    </row>
    <row r="298" spans="1:8" ht="12.75" x14ac:dyDescent="0.2">
      <c r="A298" s="8"/>
      <c r="B298" s="42"/>
      <c r="C298" s="43"/>
      <c r="D298" s="44"/>
      <c r="E298" s="44"/>
      <c r="F298" s="28">
        <f t="shared" si="14"/>
        <v>0</v>
      </c>
      <c r="G298" s="45"/>
      <c r="H298" s="45"/>
    </row>
    <row r="299" spans="1:8" ht="12.75" x14ac:dyDescent="0.2">
      <c r="A299" s="8"/>
      <c r="B299" s="85"/>
      <c r="C299" s="88"/>
      <c r="D299" s="87"/>
      <c r="E299" s="87"/>
      <c r="F299" s="23">
        <f t="shared" si="14"/>
        <v>0</v>
      </c>
      <c r="G299" s="83"/>
      <c r="H299" s="83"/>
    </row>
    <row r="300" spans="1:8" ht="12.75" x14ac:dyDescent="0.2">
      <c r="A300" s="8"/>
      <c r="B300" s="42"/>
      <c r="C300" s="43"/>
      <c r="D300" s="44"/>
      <c r="E300" s="44"/>
      <c r="F300" s="28">
        <f t="shared" si="14"/>
        <v>0</v>
      </c>
      <c r="G300" s="45"/>
      <c r="H300" s="45"/>
    </row>
    <row r="301" spans="1:8" ht="12.75" x14ac:dyDescent="0.2">
      <c r="A301" s="8"/>
      <c r="B301" s="38"/>
      <c r="C301" s="39"/>
      <c r="D301" s="40"/>
      <c r="E301" s="40"/>
      <c r="F301" s="23">
        <f t="shared" si="14"/>
        <v>0</v>
      </c>
      <c r="G301" s="41"/>
      <c r="H301" s="41"/>
    </row>
    <row r="302" spans="1:8" ht="12.75" x14ac:dyDescent="0.2">
      <c r="A302" s="8"/>
      <c r="B302" s="42"/>
      <c r="C302" s="43"/>
      <c r="D302" s="44"/>
      <c r="E302" s="44"/>
      <c r="F302" s="28">
        <f t="shared" si="14"/>
        <v>0</v>
      </c>
      <c r="G302" s="45"/>
      <c r="H302" s="45"/>
    </row>
    <row r="303" spans="1:8" ht="12.75" x14ac:dyDescent="0.2">
      <c r="A303" s="8"/>
      <c r="B303" s="38"/>
      <c r="C303" s="39"/>
      <c r="D303" s="40"/>
      <c r="E303" s="40"/>
      <c r="F303" s="23">
        <f t="shared" si="14"/>
        <v>0</v>
      </c>
      <c r="G303" s="41"/>
      <c r="H303" s="41"/>
    </row>
    <row r="304" spans="1:8" ht="12.75" x14ac:dyDescent="0.2">
      <c r="A304" s="8"/>
      <c r="B304" s="42"/>
      <c r="C304" s="43"/>
      <c r="D304" s="44"/>
      <c r="E304" s="44"/>
      <c r="F304" s="28">
        <f t="shared" si="14"/>
        <v>0</v>
      </c>
      <c r="G304" s="45"/>
      <c r="H304" s="45"/>
    </row>
    <row r="305" spans="1:8" ht="12.75" x14ac:dyDescent="0.2">
      <c r="A305" s="8"/>
      <c r="B305" s="47"/>
      <c r="C305" s="48"/>
      <c r="D305" s="50"/>
      <c r="E305" s="50"/>
      <c r="F305" s="52">
        <f t="shared" si="14"/>
        <v>0</v>
      </c>
      <c r="G305" s="53"/>
      <c r="H305" s="53"/>
    </row>
    <row r="306" spans="1:8" ht="12.75" x14ac:dyDescent="0.2">
      <c r="A306" s="8"/>
      <c r="B306" s="54" t="s">
        <v>58</v>
      </c>
      <c r="C306" s="55"/>
      <c r="D306" s="56"/>
      <c r="E306" s="8" t="s">
        <v>26</v>
      </c>
      <c r="F306" s="57">
        <f>SUM(F291:F305)</f>
        <v>0</v>
      </c>
      <c r="G306" s="8"/>
      <c r="H306" s="8"/>
    </row>
    <row r="307" spans="1:8" ht="12.75" x14ac:dyDescent="0.2">
      <c r="C307" s="58"/>
      <c r="D307" s="59"/>
    </row>
    <row r="308" spans="1:8" ht="12.75" x14ac:dyDescent="0.2">
      <c r="A308" s="105" t="s">
        <v>59</v>
      </c>
      <c r="B308" s="104"/>
      <c r="C308" s="104"/>
      <c r="D308" s="104"/>
      <c r="E308" s="104"/>
      <c r="F308" s="104"/>
    </row>
    <row r="309" spans="1:8" ht="12.75" x14ac:dyDescent="0.2">
      <c r="A309" s="1"/>
      <c r="B309" s="1"/>
      <c r="C309" s="1"/>
      <c r="D309" s="1"/>
      <c r="E309" s="1"/>
      <c r="F309" s="1"/>
    </row>
    <row r="310" spans="1:8" ht="12.75" x14ac:dyDescent="0.2">
      <c r="A310" s="13"/>
      <c r="B310" s="14" t="s">
        <v>17</v>
      </c>
      <c r="C310" s="15" t="s">
        <v>18</v>
      </c>
      <c r="D310" s="16" t="s">
        <v>19</v>
      </c>
      <c r="E310" s="16" t="s">
        <v>20</v>
      </c>
      <c r="F310" s="17" t="s">
        <v>21</v>
      </c>
      <c r="G310" s="18" t="s">
        <v>22</v>
      </c>
      <c r="H310" s="18" t="s">
        <v>23</v>
      </c>
    </row>
    <row r="311" spans="1:8" ht="12.75" x14ac:dyDescent="0.2">
      <c r="A311" s="8"/>
      <c r="B311" s="85"/>
      <c r="C311" s="86"/>
      <c r="D311" s="92"/>
      <c r="E311" s="93"/>
      <c r="F311" s="23">
        <f t="shared" ref="F311:F325" si="15">IF((E311-D311)*24 = 0, ,(E311-D311)*24)</f>
        <v>0</v>
      </c>
      <c r="G311" s="83"/>
      <c r="H311" s="83"/>
    </row>
    <row r="312" spans="1:8" ht="12.75" x14ac:dyDescent="0.2">
      <c r="A312" s="8"/>
      <c r="B312" s="42"/>
      <c r="C312" s="94"/>
      <c r="D312" s="44"/>
      <c r="E312" s="44"/>
      <c r="F312" s="28">
        <f t="shared" si="15"/>
        <v>0</v>
      </c>
      <c r="G312" s="45"/>
      <c r="H312" s="45"/>
    </row>
    <row r="313" spans="1:8" ht="12.75" x14ac:dyDescent="0.2">
      <c r="A313" s="8"/>
      <c r="B313" s="85"/>
      <c r="C313" s="86"/>
      <c r="D313" s="87"/>
      <c r="E313" s="87"/>
      <c r="F313" s="23">
        <f t="shared" si="15"/>
        <v>0</v>
      </c>
      <c r="G313" s="83"/>
      <c r="H313" s="83"/>
    </row>
    <row r="314" spans="1:8" ht="12.75" x14ac:dyDescent="0.2">
      <c r="A314" s="8"/>
      <c r="B314" s="42"/>
      <c r="C314" s="43"/>
      <c r="D314" s="44"/>
      <c r="E314" s="44"/>
      <c r="F314" s="28">
        <f t="shared" si="15"/>
        <v>0</v>
      </c>
      <c r="G314" s="45"/>
      <c r="H314" s="45"/>
    </row>
    <row r="315" spans="1:8" ht="12.75" x14ac:dyDescent="0.2">
      <c r="A315" s="8"/>
      <c r="B315" s="85"/>
      <c r="C315" s="88"/>
      <c r="D315" s="87"/>
      <c r="E315" s="87"/>
      <c r="F315" s="23">
        <f t="shared" si="15"/>
        <v>0</v>
      </c>
      <c r="G315" s="83"/>
      <c r="H315" s="83"/>
    </row>
    <row r="316" spans="1:8" ht="12.75" x14ac:dyDescent="0.2">
      <c r="A316" s="8"/>
      <c r="B316" s="42"/>
      <c r="C316" s="43"/>
      <c r="D316" s="44"/>
      <c r="E316" s="44"/>
      <c r="F316" s="28">
        <f t="shared" si="15"/>
        <v>0</v>
      </c>
      <c r="G316" s="45"/>
      <c r="H316" s="45"/>
    </row>
    <row r="317" spans="1:8" ht="12.75" x14ac:dyDescent="0.2">
      <c r="A317" s="8"/>
      <c r="B317" s="85"/>
      <c r="C317" s="88"/>
      <c r="D317" s="87"/>
      <c r="E317" s="87"/>
      <c r="F317" s="23">
        <f t="shared" si="15"/>
        <v>0</v>
      </c>
      <c r="G317" s="83"/>
      <c r="H317" s="83"/>
    </row>
    <row r="318" spans="1:8" ht="12.75" x14ac:dyDescent="0.2">
      <c r="A318" s="8"/>
      <c r="B318" s="42"/>
      <c r="C318" s="43"/>
      <c r="D318" s="44"/>
      <c r="E318" s="44"/>
      <c r="F318" s="28">
        <f t="shared" si="15"/>
        <v>0</v>
      </c>
      <c r="G318" s="45"/>
      <c r="H318" s="45"/>
    </row>
    <row r="319" spans="1:8" ht="12.75" x14ac:dyDescent="0.2">
      <c r="A319" s="8"/>
      <c r="B319" s="85"/>
      <c r="C319" s="88"/>
      <c r="D319" s="87"/>
      <c r="E319" s="87"/>
      <c r="F319" s="23">
        <f t="shared" si="15"/>
        <v>0</v>
      </c>
      <c r="G319" s="83"/>
      <c r="H319" s="83"/>
    </row>
    <row r="320" spans="1:8" ht="12.75" x14ac:dyDescent="0.2">
      <c r="A320" s="8"/>
      <c r="B320" s="42"/>
      <c r="C320" s="43"/>
      <c r="D320" s="44"/>
      <c r="E320" s="44"/>
      <c r="F320" s="28">
        <f t="shared" si="15"/>
        <v>0</v>
      </c>
      <c r="G320" s="45"/>
      <c r="H320" s="45"/>
    </row>
    <row r="321" spans="1:8" ht="12.75" x14ac:dyDescent="0.2">
      <c r="A321" s="8"/>
      <c r="B321" s="38"/>
      <c r="C321" s="39"/>
      <c r="D321" s="40"/>
      <c r="E321" s="40"/>
      <c r="F321" s="23">
        <f t="shared" si="15"/>
        <v>0</v>
      </c>
      <c r="G321" s="41"/>
      <c r="H321" s="41"/>
    </row>
    <row r="322" spans="1:8" ht="12.75" x14ac:dyDescent="0.2">
      <c r="A322" s="8"/>
      <c r="B322" s="42"/>
      <c r="C322" s="43"/>
      <c r="D322" s="44"/>
      <c r="E322" s="44"/>
      <c r="F322" s="28">
        <f t="shared" si="15"/>
        <v>0</v>
      </c>
      <c r="G322" s="45"/>
      <c r="H322" s="45"/>
    </row>
    <row r="323" spans="1:8" ht="12.75" x14ac:dyDescent="0.2">
      <c r="A323" s="8"/>
      <c r="B323" s="38"/>
      <c r="C323" s="39"/>
      <c r="D323" s="40"/>
      <c r="E323" s="40"/>
      <c r="F323" s="23">
        <f t="shared" si="15"/>
        <v>0</v>
      </c>
      <c r="G323" s="41"/>
      <c r="H323" s="41"/>
    </row>
    <row r="324" spans="1:8" ht="12.75" x14ac:dyDescent="0.2">
      <c r="A324" s="8"/>
      <c r="B324" s="42"/>
      <c r="C324" s="43"/>
      <c r="D324" s="44"/>
      <c r="E324" s="44"/>
      <c r="F324" s="28">
        <f t="shared" si="15"/>
        <v>0</v>
      </c>
      <c r="G324" s="45"/>
      <c r="H324" s="45"/>
    </row>
    <row r="325" spans="1:8" ht="12.75" x14ac:dyDescent="0.2">
      <c r="A325" s="8"/>
      <c r="B325" s="47"/>
      <c r="C325" s="48"/>
      <c r="D325" s="50"/>
      <c r="E325" s="50"/>
      <c r="F325" s="52">
        <f t="shared" si="15"/>
        <v>0</v>
      </c>
      <c r="G325" s="53"/>
      <c r="H325" s="53"/>
    </row>
    <row r="326" spans="1:8" ht="12.75" x14ac:dyDescent="0.2">
      <c r="A326" s="8"/>
      <c r="B326" s="54" t="s">
        <v>60</v>
      </c>
      <c r="C326" s="55"/>
      <c r="D326" s="56"/>
      <c r="E326" s="8" t="s">
        <v>26</v>
      </c>
      <c r="F326" s="57">
        <f>SUM(F311:F325)</f>
        <v>0</v>
      </c>
      <c r="G326" s="8"/>
      <c r="H326" s="8"/>
    </row>
    <row r="327" spans="1:8" ht="12.75" x14ac:dyDescent="0.2">
      <c r="C327" s="58"/>
      <c r="D327" s="59"/>
    </row>
    <row r="328" spans="1:8" ht="12.75" x14ac:dyDescent="0.2">
      <c r="A328" s="105" t="s">
        <v>61</v>
      </c>
      <c r="B328" s="104"/>
      <c r="C328" s="104"/>
      <c r="D328" s="104"/>
      <c r="E328" s="104"/>
      <c r="F328" s="104"/>
    </row>
    <row r="329" spans="1:8" ht="12.75" x14ac:dyDescent="0.2">
      <c r="A329" s="1"/>
      <c r="B329" s="1"/>
      <c r="C329" s="1"/>
      <c r="D329" s="1"/>
      <c r="E329" s="1"/>
      <c r="F329" s="1"/>
    </row>
    <row r="330" spans="1:8" ht="12.75" x14ac:dyDescent="0.2">
      <c r="A330" s="13"/>
      <c r="B330" s="14" t="s">
        <v>17</v>
      </c>
      <c r="C330" s="15" t="s">
        <v>18</v>
      </c>
      <c r="D330" s="16" t="s">
        <v>19</v>
      </c>
      <c r="E330" s="16" t="s">
        <v>20</v>
      </c>
      <c r="F330" s="17" t="s">
        <v>21</v>
      </c>
      <c r="G330" s="18" t="s">
        <v>22</v>
      </c>
      <c r="H330" s="18" t="s">
        <v>23</v>
      </c>
    </row>
    <row r="331" spans="1:8" ht="12.75" x14ac:dyDescent="0.2">
      <c r="A331" s="8"/>
      <c r="B331" s="85"/>
      <c r="C331" s="86"/>
      <c r="D331" s="92"/>
      <c r="E331" s="93"/>
      <c r="F331" s="23">
        <f t="shared" ref="F331:F345" si="16">IF((E331-D331)*24 = 0, ,(E331-D331)*24)</f>
        <v>0</v>
      </c>
      <c r="G331" s="83"/>
      <c r="H331" s="83"/>
    </row>
    <row r="332" spans="1:8" ht="12.75" x14ac:dyDescent="0.2">
      <c r="A332" s="8"/>
      <c r="B332" s="42"/>
      <c r="C332" s="94"/>
      <c r="D332" s="44"/>
      <c r="E332" s="44"/>
      <c r="F332" s="28">
        <f t="shared" si="16"/>
        <v>0</v>
      </c>
      <c r="G332" s="45"/>
      <c r="H332" s="45"/>
    </row>
    <row r="333" spans="1:8" ht="12.75" x14ac:dyDescent="0.2">
      <c r="A333" s="8"/>
      <c r="B333" s="85"/>
      <c r="C333" s="86"/>
      <c r="D333" s="87"/>
      <c r="E333" s="87"/>
      <c r="F333" s="23">
        <f t="shared" si="16"/>
        <v>0</v>
      </c>
      <c r="G333" s="83"/>
      <c r="H333" s="83"/>
    </row>
    <row r="334" spans="1:8" ht="12.75" x14ac:dyDescent="0.2">
      <c r="A334" s="8"/>
      <c r="B334" s="42"/>
      <c r="C334" s="43"/>
      <c r="D334" s="44"/>
      <c r="E334" s="44"/>
      <c r="F334" s="28">
        <f t="shared" si="16"/>
        <v>0</v>
      </c>
      <c r="G334" s="45"/>
      <c r="H334" s="45"/>
    </row>
    <row r="335" spans="1:8" ht="12.75" x14ac:dyDescent="0.2">
      <c r="A335" s="8"/>
      <c r="B335" s="85"/>
      <c r="C335" s="88"/>
      <c r="D335" s="87"/>
      <c r="E335" s="87"/>
      <c r="F335" s="23">
        <f t="shared" si="16"/>
        <v>0</v>
      </c>
      <c r="G335" s="83"/>
      <c r="H335" s="83"/>
    </row>
    <row r="336" spans="1:8" ht="12.75" x14ac:dyDescent="0.2">
      <c r="A336" s="8"/>
      <c r="B336" s="42"/>
      <c r="C336" s="43"/>
      <c r="D336" s="44"/>
      <c r="E336" s="44"/>
      <c r="F336" s="28">
        <f t="shared" si="16"/>
        <v>0</v>
      </c>
      <c r="G336" s="45"/>
      <c r="H336" s="45"/>
    </row>
    <row r="337" spans="1:8" ht="12.75" x14ac:dyDescent="0.2">
      <c r="A337" s="8"/>
      <c r="B337" s="85"/>
      <c r="C337" s="88"/>
      <c r="D337" s="87"/>
      <c r="E337" s="87"/>
      <c r="F337" s="23">
        <f t="shared" si="16"/>
        <v>0</v>
      </c>
      <c r="G337" s="83"/>
      <c r="H337" s="83"/>
    </row>
    <row r="338" spans="1:8" ht="12.75" x14ac:dyDescent="0.2">
      <c r="A338" s="8"/>
      <c r="B338" s="42"/>
      <c r="C338" s="43"/>
      <c r="D338" s="44"/>
      <c r="E338" s="44"/>
      <c r="F338" s="28">
        <f t="shared" si="16"/>
        <v>0</v>
      </c>
      <c r="G338" s="45"/>
      <c r="H338" s="45"/>
    </row>
    <row r="339" spans="1:8" ht="12.75" x14ac:dyDescent="0.2">
      <c r="A339" s="8"/>
      <c r="B339" s="85"/>
      <c r="C339" s="88"/>
      <c r="D339" s="87"/>
      <c r="E339" s="87"/>
      <c r="F339" s="23">
        <f t="shared" si="16"/>
        <v>0</v>
      </c>
      <c r="G339" s="83"/>
      <c r="H339" s="83"/>
    </row>
    <row r="340" spans="1:8" ht="12.75" x14ac:dyDescent="0.2">
      <c r="A340" s="8"/>
      <c r="B340" s="42"/>
      <c r="C340" s="43"/>
      <c r="D340" s="44"/>
      <c r="E340" s="44"/>
      <c r="F340" s="28">
        <f t="shared" si="16"/>
        <v>0</v>
      </c>
      <c r="G340" s="45"/>
      <c r="H340" s="45"/>
    </row>
    <row r="341" spans="1:8" ht="12.75" x14ac:dyDescent="0.2">
      <c r="A341" s="8"/>
      <c r="B341" s="38"/>
      <c r="C341" s="39"/>
      <c r="D341" s="40"/>
      <c r="E341" s="40"/>
      <c r="F341" s="23">
        <f t="shared" si="16"/>
        <v>0</v>
      </c>
      <c r="G341" s="41"/>
      <c r="H341" s="41"/>
    </row>
    <row r="342" spans="1:8" ht="12.75" x14ac:dyDescent="0.2">
      <c r="A342" s="8"/>
      <c r="B342" s="42"/>
      <c r="C342" s="43"/>
      <c r="D342" s="44"/>
      <c r="E342" s="44"/>
      <c r="F342" s="28">
        <f t="shared" si="16"/>
        <v>0</v>
      </c>
      <c r="G342" s="45"/>
      <c r="H342" s="45"/>
    </row>
    <row r="343" spans="1:8" ht="12.75" x14ac:dyDescent="0.2">
      <c r="A343" s="8"/>
      <c r="B343" s="38"/>
      <c r="C343" s="39"/>
      <c r="D343" s="40"/>
      <c r="E343" s="40"/>
      <c r="F343" s="23">
        <f t="shared" si="16"/>
        <v>0</v>
      </c>
      <c r="G343" s="41"/>
      <c r="H343" s="41"/>
    </row>
    <row r="344" spans="1:8" ht="12.75" x14ac:dyDescent="0.2">
      <c r="A344" s="8"/>
      <c r="B344" s="42"/>
      <c r="C344" s="43"/>
      <c r="D344" s="44"/>
      <c r="E344" s="44"/>
      <c r="F344" s="28">
        <f t="shared" si="16"/>
        <v>0</v>
      </c>
      <c r="G344" s="45"/>
      <c r="H344" s="45"/>
    </row>
    <row r="345" spans="1:8" ht="12.75" x14ac:dyDescent="0.2">
      <c r="A345" s="8"/>
      <c r="B345" s="47"/>
      <c r="C345" s="48"/>
      <c r="D345" s="50"/>
      <c r="E345" s="50"/>
      <c r="F345" s="52">
        <f t="shared" si="16"/>
        <v>0</v>
      </c>
      <c r="G345" s="53"/>
      <c r="H345" s="53"/>
    </row>
    <row r="346" spans="1:8" ht="12.75" x14ac:dyDescent="0.2">
      <c r="A346" s="8"/>
      <c r="B346" s="54" t="s">
        <v>62</v>
      </c>
      <c r="C346" s="55"/>
      <c r="D346" s="56"/>
      <c r="E346" s="8" t="s">
        <v>26</v>
      </c>
      <c r="F346" s="57">
        <f>SUM(F331:F345)</f>
        <v>0</v>
      </c>
      <c r="G346" s="8"/>
      <c r="H346" s="8"/>
    </row>
    <row r="347" spans="1:8" ht="12.75" x14ac:dyDescent="0.2">
      <c r="C347" s="58"/>
      <c r="D347" s="59"/>
    </row>
    <row r="348" spans="1:8" ht="12.75" x14ac:dyDescent="0.2">
      <c r="A348" s="105" t="s">
        <v>63</v>
      </c>
      <c r="B348" s="104"/>
      <c r="C348" s="104"/>
      <c r="D348" s="104"/>
      <c r="E348" s="104"/>
      <c r="F348" s="104"/>
    </row>
    <row r="349" spans="1:8" ht="12.75" x14ac:dyDescent="0.2">
      <c r="A349" s="1"/>
      <c r="B349" s="1"/>
      <c r="C349" s="1"/>
      <c r="D349" s="1"/>
      <c r="E349" s="1"/>
      <c r="F349" s="1"/>
    </row>
    <row r="350" spans="1:8" ht="12.75" x14ac:dyDescent="0.2">
      <c r="A350" s="13"/>
      <c r="B350" s="14" t="s">
        <v>17</v>
      </c>
      <c r="C350" s="15" t="s">
        <v>18</v>
      </c>
      <c r="D350" s="16" t="s">
        <v>19</v>
      </c>
      <c r="E350" s="16" t="s">
        <v>20</v>
      </c>
      <c r="F350" s="17" t="s">
        <v>21</v>
      </c>
      <c r="G350" s="18" t="s">
        <v>22</v>
      </c>
      <c r="H350" s="18" t="s">
        <v>23</v>
      </c>
    </row>
    <row r="351" spans="1:8" ht="12.75" x14ac:dyDescent="0.2">
      <c r="A351" s="8"/>
      <c r="B351" s="85"/>
      <c r="C351" s="86"/>
      <c r="D351" s="92"/>
      <c r="E351" s="93"/>
      <c r="F351" s="23">
        <f t="shared" ref="F351:F365" si="17">IF((E351-D351)*24 = 0, ,(E351-D351)*24)</f>
        <v>0</v>
      </c>
      <c r="G351" s="83"/>
      <c r="H351" s="83"/>
    </row>
    <row r="352" spans="1:8" ht="12.75" x14ac:dyDescent="0.2">
      <c r="A352" s="8"/>
      <c r="B352" s="42"/>
      <c r="C352" s="94"/>
      <c r="D352" s="44"/>
      <c r="E352" s="44"/>
      <c r="F352" s="28">
        <f t="shared" si="17"/>
        <v>0</v>
      </c>
      <c r="G352" s="45"/>
      <c r="H352" s="45"/>
    </row>
    <row r="353" spans="1:8" ht="12.75" x14ac:dyDescent="0.2">
      <c r="A353" s="8"/>
      <c r="B353" s="85"/>
      <c r="C353" s="86"/>
      <c r="D353" s="87"/>
      <c r="E353" s="87"/>
      <c r="F353" s="23">
        <f t="shared" si="17"/>
        <v>0</v>
      </c>
      <c r="G353" s="83"/>
      <c r="H353" s="83"/>
    </row>
    <row r="354" spans="1:8" ht="12.75" x14ac:dyDescent="0.2">
      <c r="A354" s="8"/>
      <c r="B354" s="42"/>
      <c r="C354" s="43"/>
      <c r="D354" s="44"/>
      <c r="E354" s="44"/>
      <c r="F354" s="28">
        <f t="shared" si="17"/>
        <v>0</v>
      </c>
      <c r="G354" s="45"/>
      <c r="H354" s="45"/>
    </row>
    <row r="355" spans="1:8" ht="12.75" x14ac:dyDescent="0.2">
      <c r="A355" s="8"/>
      <c r="B355" s="85"/>
      <c r="C355" s="88"/>
      <c r="D355" s="87"/>
      <c r="E355" s="87"/>
      <c r="F355" s="23">
        <f t="shared" si="17"/>
        <v>0</v>
      </c>
      <c r="G355" s="83"/>
      <c r="H355" s="83"/>
    </row>
    <row r="356" spans="1:8" ht="12.75" x14ac:dyDescent="0.2">
      <c r="A356" s="8"/>
      <c r="B356" s="42"/>
      <c r="C356" s="43"/>
      <c r="D356" s="44"/>
      <c r="E356" s="44"/>
      <c r="F356" s="28">
        <f t="shared" si="17"/>
        <v>0</v>
      </c>
      <c r="G356" s="45"/>
      <c r="H356" s="45"/>
    </row>
    <row r="357" spans="1:8" ht="12.75" x14ac:dyDescent="0.2">
      <c r="A357" s="8"/>
      <c r="B357" s="85"/>
      <c r="C357" s="88"/>
      <c r="D357" s="87"/>
      <c r="E357" s="87"/>
      <c r="F357" s="23">
        <f t="shared" si="17"/>
        <v>0</v>
      </c>
      <c r="G357" s="83"/>
      <c r="H357" s="83"/>
    </row>
    <row r="358" spans="1:8" ht="12.75" x14ac:dyDescent="0.2">
      <c r="A358" s="8"/>
      <c r="B358" s="42"/>
      <c r="C358" s="43"/>
      <c r="D358" s="44"/>
      <c r="E358" s="44"/>
      <c r="F358" s="28">
        <f t="shared" si="17"/>
        <v>0</v>
      </c>
      <c r="G358" s="45"/>
      <c r="H358" s="45"/>
    </row>
    <row r="359" spans="1:8" ht="12.75" x14ac:dyDescent="0.2">
      <c r="A359" s="8"/>
      <c r="B359" s="85"/>
      <c r="C359" s="88"/>
      <c r="D359" s="87"/>
      <c r="E359" s="87"/>
      <c r="F359" s="23">
        <f t="shared" si="17"/>
        <v>0</v>
      </c>
      <c r="G359" s="83"/>
      <c r="H359" s="83"/>
    </row>
    <row r="360" spans="1:8" ht="12.75" x14ac:dyDescent="0.2">
      <c r="A360" s="8"/>
      <c r="B360" s="42"/>
      <c r="C360" s="43"/>
      <c r="D360" s="44"/>
      <c r="E360" s="44"/>
      <c r="F360" s="28">
        <f t="shared" si="17"/>
        <v>0</v>
      </c>
      <c r="G360" s="45"/>
      <c r="H360" s="45"/>
    </row>
    <row r="361" spans="1:8" ht="12.75" x14ac:dyDescent="0.2">
      <c r="A361" s="8"/>
      <c r="B361" s="38"/>
      <c r="C361" s="39"/>
      <c r="D361" s="40"/>
      <c r="E361" s="40"/>
      <c r="F361" s="23">
        <f t="shared" si="17"/>
        <v>0</v>
      </c>
      <c r="G361" s="41"/>
      <c r="H361" s="41"/>
    </row>
    <row r="362" spans="1:8" ht="12.75" x14ac:dyDescent="0.2">
      <c r="A362" s="8"/>
      <c r="B362" s="42"/>
      <c r="C362" s="43"/>
      <c r="D362" s="44"/>
      <c r="E362" s="44"/>
      <c r="F362" s="28">
        <f t="shared" si="17"/>
        <v>0</v>
      </c>
      <c r="G362" s="45"/>
      <c r="H362" s="45"/>
    </row>
    <row r="363" spans="1:8" ht="12.75" x14ac:dyDescent="0.2">
      <c r="A363" s="8"/>
      <c r="B363" s="38"/>
      <c r="C363" s="39"/>
      <c r="D363" s="40"/>
      <c r="E363" s="40"/>
      <c r="F363" s="23">
        <f t="shared" si="17"/>
        <v>0</v>
      </c>
      <c r="G363" s="41"/>
      <c r="H363" s="41"/>
    </row>
    <row r="364" spans="1:8" ht="12.75" x14ac:dyDescent="0.2">
      <c r="A364" s="8"/>
      <c r="B364" s="42"/>
      <c r="C364" s="43"/>
      <c r="D364" s="44"/>
      <c r="E364" s="44"/>
      <c r="F364" s="28">
        <f t="shared" si="17"/>
        <v>0</v>
      </c>
      <c r="G364" s="45"/>
      <c r="H364" s="45"/>
    </row>
    <row r="365" spans="1:8" ht="12.75" x14ac:dyDescent="0.2">
      <c r="A365" s="8"/>
      <c r="B365" s="47"/>
      <c r="C365" s="48"/>
      <c r="D365" s="50"/>
      <c r="E365" s="50"/>
      <c r="F365" s="52">
        <f t="shared" si="17"/>
        <v>0</v>
      </c>
      <c r="G365" s="53"/>
      <c r="H365" s="53"/>
    </row>
    <row r="366" spans="1:8" ht="12.75" x14ac:dyDescent="0.2">
      <c r="A366" s="8"/>
      <c r="B366" s="54" t="s">
        <v>64</v>
      </c>
      <c r="C366" s="55"/>
      <c r="D366" s="56"/>
      <c r="E366" s="8" t="s">
        <v>26</v>
      </c>
      <c r="F366" s="57">
        <f>SUM(F351:F365)</f>
        <v>0</v>
      </c>
      <c r="G366" s="8"/>
      <c r="H366" s="8"/>
    </row>
    <row r="367" spans="1:8" ht="12.75" x14ac:dyDescent="0.2">
      <c r="C367" s="58"/>
      <c r="D367" s="59"/>
    </row>
    <row r="368" spans="1:8" ht="12.75" x14ac:dyDescent="0.2">
      <c r="A368" s="105" t="s">
        <v>65</v>
      </c>
      <c r="B368" s="104"/>
      <c r="C368" s="104"/>
      <c r="D368" s="104"/>
      <c r="E368" s="104"/>
      <c r="F368" s="104"/>
    </row>
    <row r="369" spans="1:8" ht="12.75" x14ac:dyDescent="0.2">
      <c r="A369" s="1"/>
      <c r="B369" s="1"/>
      <c r="C369" s="1"/>
      <c r="D369" s="1"/>
      <c r="E369" s="1"/>
      <c r="F369" s="1"/>
    </row>
    <row r="370" spans="1:8" ht="12.75" x14ac:dyDescent="0.2">
      <c r="A370" s="13"/>
      <c r="B370" s="14" t="s">
        <v>17</v>
      </c>
      <c r="C370" s="15" t="s">
        <v>18</v>
      </c>
      <c r="D370" s="16" t="s">
        <v>19</v>
      </c>
      <c r="E370" s="16" t="s">
        <v>20</v>
      </c>
      <c r="F370" s="17" t="s">
        <v>21</v>
      </c>
      <c r="G370" s="18" t="s">
        <v>22</v>
      </c>
      <c r="H370" s="18" t="s">
        <v>23</v>
      </c>
    </row>
    <row r="371" spans="1:8" ht="12.75" x14ac:dyDescent="0.2">
      <c r="A371" s="8"/>
      <c r="B371" s="85"/>
      <c r="C371" s="86"/>
      <c r="D371" s="92"/>
      <c r="E371" s="93"/>
      <c r="F371" s="23">
        <f t="shared" ref="F371:F385" si="18">IF((E371-D371)*24 = 0, ,(E371-D371)*24)</f>
        <v>0</v>
      </c>
      <c r="G371" s="83"/>
      <c r="H371" s="83"/>
    </row>
    <row r="372" spans="1:8" ht="12.75" x14ac:dyDescent="0.2">
      <c r="A372" s="8"/>
      <c r="B372" s="42"/>
      <c r="C372" s="94"/>
      <c r="D372" s="44"/>
      <c r="E372" s="44"/>
      <c r="F372" s="28">
        <f t="shared" si="18"/>
        <v>0</v>
      </c>
      <c r="G372" s="45"/>
      <c r="H372" s="45"/>
    </row>
    <row r="373" spans="1:8" ht="12.75" x14ac:dyDescent="0.2">
      <c r="A373" s="8"/>
      <c r="B373" s="85"/>
      <c r="C373" s="86"/>
      <c r="D373" s="87"/>
      <c r="E373" s="87"/>
      <c r="F373" s="23">
        <f t="shared" si="18"/>
        <v>0</v>
      </c>
      <c r="G373" s="83"/>
      <c r="H373" s="83"/>
    </row>
    <row r="374" spans="1:8" ht="12.75" x14ac:dyDescent="0.2">
      <c r="A374" s="8"/>
      <c r="B374" s="42"/>
      <c r="C374" s="43"/>
      <c r="D374" s="44"/>
      <c r="E374" s="44"/>
      <c r="F374" s="28">
        <f t="shared" si="18"/>
        <v>0</v>
      </c>
      <c r="G374" s="45"/>
      <c r="H374" s="45"/>
    </row>
    <row r="375" spans="1:8" ht="12.75" x14ac:dyDescent="0.2">
      <c r="A375" s="8"/>
      <c r="B375" s="85"/>
      <c r="C375" s="88"/>
      <c r="D375" s="87"/>
      <c r="E375" s="87"/>
      <c r="F375" s="23">
        <f t="shared" si="18"/>
        <v>0</v>
      </c>
      <c r="G375" s="83"/>
      <c r="H375" s="83"/>
    </row>
    <row r="376" spans="1:8" ht="12.75" x14ac:dyDescent="0.2">
      <c r="A376" s="8"/>
      <c r="B376" s="42"/>
      <c r="C376" s="43"/>
      <c r="D376" s="44"/>
      <c r="E376" s="44"/>
      <c r="F376" s="28">
        <f t="shared" si="18"/>
        <v>0</v>
      </c>
      <c r="G376" s="45"/>
      <c r="H376" s="45"/>
    </row>
    <row r="377" spans="1:8" ht="12.75" x14ac:dyDescent="0.2">
      <c r="A377" s="8"/>
      <c r="B377" s="85"/>
      <c r="C377" s="88"/>
      <c r="D377" s="87"/>
      <c r="E377" s="87"/>
      <c r="F377" s="23">
        <f t="shared" si="18"/>
        <v>0</v>
      </c>
      <c r="G377" s="83"/>
      <c r="H377" s="83"/>
    </row>
    <row r="378" spans="1:8" ht="12.75" x14ac:dyDescent="0.2">
      <c r="A378" s="8"/>
      <c r="B378" s="42"/>
      <c r="C378" s="43"/>
      <c r="D378" s="44"/>
      <c r="E378" s="44"/>
      <c r="F378" s="28">
        <f t="shared" si="18"/>
        <v>0</v>
      </c>
      <c r="G378" s="45"/>
      <c r="H378" s="45"/>
    </row>
    <row r="379" spans="1:8" ht="12.75" x14ac:dyDescent="0.2">
      <c r="A379" s="8"/>
      <c r="B379" s="85"/>
      <c r="C379" s="88"/>
      <c r="D379" s="87"/>
      <c r="E379" s="87"/>
      <c r="F379" s="23">
        <f t="shared" si="18"/>
        <v>0</v>
      </c>
      <c r="G379" s="83"/>
      <c r="H379" s="83"/>
    </row>
    <row r="380" spans="1:8" ht="12.75" x14ac:dyDescent="0.2">
      <c r="A380" s="8"/>
      <c r="B380" s="42"/>
      <c r="C380" s="43"/>
      <c r="D380" s="44"/>
      <c r="E380" s="44"/>
      <c r="F380" s="28">
        <f t="shared" si="18"/>
        <v>0</v>
      </c>
      <c r="G380" s="45"/>
      <c r="H380" s="45"/>
    </row>
    <row r="381" spans="1:8" ht="12.75" x14ac:dyDescent="0.2">
      <c r="A381" s="8"/>
      <c r="B381" s="38"/>
      <c r="C381" s="39"/>
      <c r="D381" s="40"/>
      <c r="E381" s="40"/>
      <c r="F381" s="23">
        <f t="shared" si="18"/>
        <v>0</v>
      </c>
      <c r="G381" s="41"/>
      <c r="H381" s="41"/>
    </row>
    <row r="382" spans="1:8" ht="12.75" x14ac:dyDescent="0.2">
      <c r="A382" s="8"/>
      <c r="B382" s="42"/>
      <c r="C382" s="43"/>
      <c r="D382" s="44"/>
      <c r="E382" s="44"/>
      <c r="F382" s="28">
        <f t="shared" si="18"/>
        <v>0</v>
      </c>
      <c r="G382" s="45"/>
      <c r="H382" s="45"/>
    </row>
    <row r="383" spans="1:8" ht="12.75" x14ac:dyDescent="0.2">
      <c r="A383" s="8"/>
      <c r="B383" s="38"/>
      <c r="C383" s="39"/>
      <c r="D383" s="40"/>
      <c r="E383" s="40"/>
      <c r="F383" s="23">
        <f t="shared" si="18"/>
        <v>0</v>
      </c>
      <c r="G383" s="41"/>
      <c r="H383" s="41"/>
    </row>
    <row r="384" spans="1:8" ht="12.75" x14ac:dyDescent="0.2">
      <c r="A384" s="8"/>
      <c r="B384" s="42"/>
      <c r="C384" s="43"/>
      <c r="D384" s="44"/>
      <c r="E384" s="44"/>
      <c r="F384" s="28">
        <f t="shared" si="18"/>
        <v>0</v>
      </c>
      <c r="G384" s="45"/>
      <c r="H384" s="45"/>
    </row>
    <row r="385" spans="1:8" ht="12.75" x14ac:dyDescent="0.2">
      <c r="A385" s="8"/>
      <c r="B385" s="47"/>
      <c r="C385" s="48"/>
      <c r="D385" s="50"/>
      <c r="E385" s="50"/>
      <c r="F385" s="52">
        <f t="shared" si="18"/>
        <v>0</v>
      </c>
      <c r="G385" s="53"/>
      <c r="H385" s="53"/>
    </row>
    <row r="386" spans="1:8" ht="12.75" x14ac:dyDescent="0.2">
      <c r="A386" s="8"/>
      <c r="B386" s="54" t="s">
        <v>66</v>
      </c>
      <c r="C386" s="55"/>
      <c r="D386" s="56"/>
      <c r="E386" s="8" t="s">
        <v>26</v>
      </c>
      <c r="F386" s="57">
        <f>SUM(F371:F385)</f>
        <v>0</v>
      </c>
      <c r="G386" s="8"/>
      <c r="H386" s="8"/>
    </row>
    <row r="387" spans="1:8" ht="12.75" x14ac:dyDescent="0.2">
      <c r="C387" s="58"/>
      <c r="D387" s="59"/>
    </row>
    <row r="388" spans="1:8" ht="12.75" hidden="1" x14ac:dyDescent="0.2">
      <c r="C388" s="58"/>
      <c r="D388" s="59"/>
    </row>
    <row r="389" spans="1:8" ht="12.75" hidden="1" x14ac:dyDescent="0.2">
      <c r="C389" s="58"/>
      <c r="D389" s="59"/>
    </row>
    <row r="390" spans="1:8" ht="12.75" hidden="1" x14ac:dyDescent="0.2">
      <c r="C390" s="58"/>
      <c r="D390" s="59"/>
    </row>
    <row r="391" spans="1:8" ht="12.75" hidden="1" x14ac:dyDescent="0.2">
      <c r="C391" s="58"/>
      <c r="D391" s="59"/>
    </row>
    <row r="392" spans="1:8" ht="12.75" hidden="1" x14ac:dyDescent="0.2">
      <c r="C392" s="58"/>
      <c r="D392" s="59"/>
    </row>
    <row r="393" spans="1:8" ht="12.75" hidden="1" x14ac:dyDescent="0.2">
      <c r="C393" s="58"/>
      <c r="D393" s="59"/>
    </row>
    <row r="394" spans="1:8" ht="12.75" hidden="1" x14ac:dyDescent="0.2">
      <c r="C394" s="58"/>
      <c r="D394" s="59"/>
    </row>
    <row r="395" spans="1:8" ht="12.75" hidden="1" x14ac:dyDescent="0.2">
      <c r="C395" s="58"/>
      <c r="D395" s="59"/>
    </row>
    <row r="396" spans="1:8" ht="12.75" hidden="1" x14ac:dyDescent="0.2">
      <c r="C396" s="58"/>
      <c r="D396" s="59"/>
    </row>
    <row r="397" spans="1:8" ht="12.75" hidden="1" x14ac:dyDescent="0.2">
      <c r="C397" s="58"/>
      <c r="D397" s="59"/>
    </row>
    <row r="398" spans="1:8" ht="12.75" hidden="1" x14ac:dyDescent="0.2">
      <c r="C398" s="58"/>
      <c r="D398" s="59"/>
    </row>
    <row r="399" spans="1:8" ht="12.75" hidden="1" x14ac:dyDescent="0.2">
      <c r="C399" s="58"/>
      <c r="D399" s="59"/>
    </row>
    <row r="400" spans="1:8" ht="12.75" hidden="1" x14ac:dyDescent="0.2">
      <c r="C400" s="58"/>
      <c r="D400" s="59"/>
    </row>
    <row r="401" spans="3:4" ht="12.75" hidden="1" x14ac:dyDescent="0.2">
      <c r="C401" s="58"/>
      <c r="D401" s="59"/>
    </row>
    <row r="402" spans="3:4" ht="12.75" hidden="1" x14ac:dyDescent="0.2">
      <c r="C402" s="58"/>
      <c r="D402" s="59"/>
    </row>
    <row r="403" spans="3:4" ht="12.75" hidden="1" x14ac:dyDescent="0.2">
      <c r="C403" s="58"/>
      <c r="D403" s="59"/>
    </row>
    <row r="404" spans="3:4" ht="12.75" hidden="1" x14ac:dyDescent="0.2">
      <c r="C404" s="58"/>
      <c r="D404" s="59"/>
    </row>
    <row r="405" spans="3:4" ht="12.75" hidden="1" x14ac:dyDescent="0.2">
      <c r="C405" s="58"/>
      <c r="D405" s="59"/>
    </row>
    <row r="406" spans="3:4" ht="12.75" hidden="1" x14ac:dyDescent="0.2">
      <c r="C406" s="58"/>
      <c r="D406" s="59"/>
    </row>
    <row r="407" spans="3:4" ht="12.75" hidden="1" x14ac:dyDescent="0.2">
      <c r="C407" s="58"/>
      <c r="D407" s="59"/>
    </row>
    <row r="408" spans="3:4" ht="12.75" hidden="1" x14ac:dyDescent="0.2">
      <c r="C408" s="58"/>
      <c r="D408" s="59"/>
    </row>
    <row r="409" spans="3:4" ht="12.75" hidden="1" x14ac:dyDescent="0.2">
      <c r="C409" s="58"/>
      <c r="D409" s="59"/>
    </row>
    <row r="410" spans="3:4" ht="12.75" hidden="1" x14ac:dyDescent="0.2">
      <c r="C410" s="58"/>
      <c r="D410" s="59"/>
    </row>
    <row r="411" spans="3:4" ht="12.75" hidden="1" x14ac:dyDescent="0.2">
      <c r="C411" s="58"/>
      <c r="D411" s="59"/>
    </row>
    <row r="412" spans="3:4" ht="12.75" hidden="1" x14ac:dyDescent="0.2">
      <c r="C412" s="58"/>
      <c r="D412" s="59"/>
    </row>
    <row r="413" spans="3:4" ht="12.75" hidden="1" x14ac:dyDescent="0.2">
      <c r="C413" s="58"/>
      <c r="D413" s="59"/>
    </row>
    <row r="414" spans="3:4" ht="12.75" hidden="1" x14ac:dyDescent="0.2">
      <c r="C414" s="58"/>
      <c r="D414" s="59"/>
    </row>
    <row r="415" spans="3:4" ht="12.75" hidden="1" x14ac:dyDescent="0.2">
      <c r="C415" s="58"/>
      <c r="D415" s="59"/>
    </row>
    <row r="416" spans="3:4" ht="12.75" hidden="1" x14ac:dyDescent="0.2">
      <c r="C416" s="58"/>
      <c r="D416" s="59"/>
    </row>
    <row r="417" spans="3:4" ht="12.75" hidden="1" x14ac:dyDescent="0.2">
      <c r="C417" s="58"/>
      <c r="D417" s="59"/>
    </row>
    <row r="418" spans="3:4" ht="12.75" hidden="1" x14ac:dyDescent="0.2">
      <c r="C418" s="58"/>
      <c r="D418" s="59"/>
    </row>
    <row r="419" spans="3:4" ht="12.75" hidden="1" x14ac:dyDescent="0.2">
      <c r="C419" s="58"/>
      <c r="D419" s="59"/>
    </row>
    <row r="420" spans="3:4" ht="12.75" hidden="1" x14ac:dyDescent="0.2">
      <c r="C420" s="58"/>
      <c r="D420" s="59"/>
    </row>
    <row r="421" spans="3:4" ht="12.75" hidden="1" x14ac:dyDescent="0.2">
      <c r="C421" s="58"/>
      <c r="D421" s="59"/>
    </row>
    <row r="422" spans="3:4" ht="12.75" hidden="1" x14ac:dyDescent="0.2">
      <c r="C422" s="58"/>
      <c r="D422" s="59"/>
    </row>
    <row r="423" spans="3:4" ht="12.75" hidden="1" x14ac:dyDescent="0.2">
      <c r="C423" s="58"/>
      <c r="D423" s="59"/>
    </row>
    <row r="424" spans="3:4" ht="12.75" hidden="1" x14ac:dyDescent="0.2">
      <c r="C424" s="58"/>
      <c r="D424" s="59"/>
    </row>
    <row r="425" spans="3:4" ht="12.75" hidden="1" x14ac:dyDescent="0.2">
      <c r="C425" s="58"/>
      <c r="D425" s="59"/>
    </row>
    <row r="426" spans="3:4" ht="12.75" hidden="1" x14ac:dyDescent="0.2">
      <c r="C426" s="58"/>
      <c r="D426" s="59"/>
    </row>
    <row r="427" spans="3:4" ht="12.75" hidden="1" x14ac:dyDescent="0.2">
      <c r="C427" s="58"/>
      <c r="D427" s="59"/>
    </row>
    <row r="428" spans="3:4" ht="12.75" hidden="1" x14ac:dyDescent="0.2">
      <c r="C428" s="58"/>
      <c r="D428" s="59"/>
    </row>
    <row r="429" spans="3:4" ht="12.75" hidden="1" x14ac:dyDescent="0.2">
      <c r="C429" s="58"/>
      <c r="D429" s="59"/>
    </row>
    <row r="430" spans="3:4" ht="12.75" hidden="1" x14ac:dyDescent="0.2">
      <c r="C430" s="58"/>
      <c r="D430" s="59"/>
    </row>
    <row r="431" spans="3:4" ht="12.75" hidden="1" x14ac:dyDescent="0.2">
      <c r="C431" s="58"/>
      <c r="D431" s="59"/>
    </row>
    <row r="432" spans="3:4" ht="12.75" hidden="1" x14ac:dyDescent="0.2">
      <c r="C432" s="58"/>
      <c r="D432" s="59"/>
    </row>
    <row r="433" spans="3:4" ht="12.75" hidden="1" x14ac:dyDescent="0.2">
      <c r="C433" s="58"/>
      <c r="D433" s="59"/>
    </row>
    <row r="434" spans="3:4" ht="12.75" hidden="1" x14ac:dyDescent="0.2">
      <c r="C434" s="58"/>
      <c r="D434" s="59"/>
    </row>
    <row r="435" spans="3:4" ht="12.75" hidden="1" x14ac:dyDescent="0.2">
      <c r="C435" s="58"/>
      <c r="D435" s="59"/>
    </row>
    <row r="436" spans="3:4" ht="12.75" hidden="1" x14ac:dyDescent="0.2">
      <c r="C436" s="58"/>
      <c r="D436" s="59"/>
    </row>
    <row r="437" spans="3:4" ht="12.75" hidden="1" x14ac:dyDescent="0.2">
      <c r="C437" s="58"/>
      <c r="D437" s="59"/>
    </row>
    <row r="438" spans="3:4" ht="12.75" hidden="1" x14ac:dyDescent="0.2">
      <c r="C438" s="58"/>
      <c r="D438" s="59"/>
    </row>
    <row r="439" spans="3:4" ht="12.75" hidden="1" x14ac:dyDescent="0.2">
      <c r="C439" s="58"/>
      <c r="D439" s="59"/>
    </row>
    <row r="440" spans="3:4" ht="12.75" hidden="1" x14ac:dyDescent="0.2">
      <c r="C440" s="58"/>
      <c r="D440" s="59"/>
    </row>
    <row r="441" spans="3:4" ht="12.75" hidden="1" x14ac:dyDescent="0.2">
      <c r="C441" s="58"/>
      <c r="D441" s="59"/>
    </row>
    <row r="442" spans="3:4" ht="12.75" hidden="1" x14ac:dyDescent="0.2">
      <c r="C442" s="58"/>
      <c r="D442" s="59"/>
    </row>
    <row r="443" spans="3:4" ht="12.75" hidden="1" x14ac:dyDescent="0.2">
      <c r="C443" s="58"/>
      <c r="D443" s="59"/>
    </row>
    <row r="444" spans="3:4" ht="12.75" hidden="1" x14ac:dyDescent="0.2">
      <c r="C444" s="58"/>
      <c r="D444" s="59"/>
    </row>
    <row r="445" spans="3:4" ht="12.75" hidden="1" x14ac:dyDescent="0.2">
      <c r="C445" s="58"/>
      <c r="D445" s="59"/>
    </row>
    <row r="446" spans="3:4" ht="12.75" hidden="1" x14ac:dyDescent="0.2">
      <c r="C446" s="58"/>
      <c r="D446" s="59"/>
    </row>
    <row r="447" spans="3:4" ht="12.75" hidden="1" x14ac:dyDescent="0.2">
      <c r="C447" s="58"/>
      <c r="D447" s="59"/>
    </row>
    <row r="448" spans="3:4" ht="12.75" hidden="1" x14ac:dyDescent="0.2">
      <c r="C448" s="58"/>
      <c r="D448" s="59"/>
    </row>
    <row r="449" spans="3:4" ht="12.75" hidden="1" x14ac:dyDescent="0.2">
      <c r="C449" s="58"/>
      <c r="D449" s="59"/>
    </row>
    <row r="450" spans="3:4" ht="12.75" hidden="1" x14ac:dyDescent="0.2">
      <c r="C450" s="58"/>
      <c r="D450" s="59"/>
    </row>
    <row r="451" spans="3:4" ht="12.75" hidden="1" x14ac:dyDescent="0.2">
      <c r="C451" s="58"/>
      <c r="D451" s="59"/>
    </row>
    <row r="452" spans="3:4" ht="12.75" hidden="1" x14ac:dyDescent="0.2">
      <c r="C452" s="58"/>
      <c r="D452" s="59"/>
    </row>
    <row r="453" spans="3:4" ht="12.75" hidden="1" x14ac:dyDescent="0.2">
      <c r="C453" s="58"/>
      <c r="D453" s="59"/>
    </row>
    <row r="454" spans="3:4" ht="12.75" hidden="1" x14ac:dyDescent="0.2">
      <c r="C454" s="58"/>
      <c r="D454" s="59"/>
    </row>
    <row r="455" spans="3:4" ht="12.75" hidden="1" x14ac:dyDescent="0.2">
      <c r="C455" s="58"/>
      <c r="D455" s="59"/>
    </row>
    <row r="456" spans="3:4" ht="12.75" hidden="1" x14ac:dyDescent="0.2">
      <c r="C456" s="58"/>
      <c r="D456" s="59"/>
    </row>
    <row r="457" spans="3:4" ht="12.75" hidden="1" x14ac:dyDescent="0.2">
      <c r="C457" s="58"/>
      <c r="D457" s="59"/>
    </row>
    <row r="458" spans="3:4" ht="12.75" hidden="1" x14ac:dyDescent="0.2">
      <c r="C458" s="58"/>
      <c r="D458" s="59"/>
    </row>
    <row r="459" spans="3:4" ht="12.75" hidden="1" x14ac:dyDescent="0.2">
      <c r="C459" s="58"/>
      <c r="D459" s="59"/>
    </row>
    <row r="460" spans="3:4" ht="12.75" hidden="1" x14ac:dyDescent="0.2">
      <c r="C460" s="58"/>
      <c r="D460" s="59"/>
    </row>
    <row r="461" spans="3:4" ht="12.75" hidden="1" x14ac:dyDescent="0.2">
      <c r="C461" s="58"/>
      <c r="D461" s="59"/>
    </row>
    <row r="462" spans="3:4" ht="12.75" hidden="1" x14ac:dyDescent="0.2">
      <c r="C462" s="58"/>
      <c r="D462" s="59"/>
    </row>
    <row r="463" spans="3:4" ht="12.75" hidden="1" x14ac:dyDescent="0.2">
      <c r="C463" s="58"/>
      <c r="D463" s="59"/>
    </row>
    <row r="464" spans="3:4" ht="12.75" hidden="1" x14ac:dyDescent="0.2">
      <c r="C464" s="58"/>
      <c r="D464" s="59"/>
    </row>
    <row r="465" spans="3:4" ht="12.75" hidden="1" x14ac:dyDescent="0.2">
      <c r="C465" s="58"/>
      <c r="D465" s="59"/>
    </row>
    <row r="466" spans="3:4" ht="12.75" hidden="1" x14ac:dyDescent="0.2">
      <c r="C466" s="58"/>
      <c r="D466" s="59"/>
    </row>
    <row r="467" spans="3:4" ht="12.75" hidden="1" x14ac:dyDescent="0.2">
      <c r="C467" s="58"/>
      <c r="D467" s="59"/>
    </row>
    <row r="468" spans="3:4" ht="12.75" hidden="1" x14ac:dyDescent="0.2">
      <c r="C468" s="58"/>
      <c r="D468" s="59"/>
    </row>
    <row r="469" spans="3:4" ht="12.75" hidden="1" x14ac:dyDescent="0.2">
      <c r="C469" s="58"/>
      <c r="D469" s="59"/>
    </row>
    <row r="470" spans="3:4" ht="12.75" hidden="1" x14ac:dyDescent="0.2">
      <c r="C470" s="58"/>
      <c r="D470" s="59"/>
    </row>
    <row r="471" spans="3:4" ht="12.75" hidden="1" x14ac:dyDescent="0.2">
      <c r="C471" s="58"/>
      <c r="D471" s="59"/>
    </row>
    <row r="472" spans="3:4" ht="12.75" hidden="1" x14ac:dyDescent="0.2">
      <c r="C472" s="58"/>
      <c r="D472" s="59"/>
    </row>
    <row r="473" spans="3:4" ht="12.75" hidden="1" x14ac:dyDescent="0.2">
      <c r="C473" s="58"/>
      <c r="D473" s="59"/>
    </row>
    <row r="474" spans="3:4" ht="12.75" hidden="1" x14ac:dyDescent="0.2">
      <c r="C474" s="58"/>
      <c r="D474" s="59"/>
    </row>
    <row r="475" spans="3:4" ht="12.75" hidden="1" x14ac:dyDescent="0.2">
      <c r="C475" s="58"/>
      <c r="D475" s="59"/>
    </row>
    <row r="476" spans="3:4" ht="12.75" hidden="1" x14ac:dyDescent="0.2">
      <c r="C476" s="58"/>
      <c r="D476" s="59"/>
    </row>
    <row r="477" spans="3:4" ht="12.75" hidden="1" x14ac:dyDescent="0.2">
      <c r="C477" s="58"/>
      <c r="D477" s="59"/>
    </row>
    <row r="478" spans="3:4" ht="12.75" hidden="1" x14ac:dyDescent="0.2">
      <c r="C478" s="58"/>
      <c r="D478" s="59"/>
    </row>
    <row r="479" spans="3:4" ht="12.75" hidden="1" x14ac:dyDescent="0.2">
      <c r="C479" s="58"/>
      <c r="D479" s="59"/>
    </row>
    <row r="480" spans="3:4" ht="12.75" hidden="1" x14ac:dyDescent="0.2">
      <c r="C480" s="58"/>
      <c r="D480" s="59"/>
    </row>
    <row r="481" spans="3:4" ht="12.75" hidden="1" x14ac:dyDescent="0.2">
      <c r="C481" s="58"/>
      <c r="D481" s="59"/>
    </row>
    <row r="482" spans="3:4" ht="12.75" hidden="1" x14ac:dyDescent="0.2">
      <c r="C482" s="58"/>
      <c r="D482" s="59"/>
    </row>
    <row r="483" spans="3:4" ht="12.75" hidden="1" x14ac:dyDescent="0.2">
      <c r="C483" s="58"/>
      <c r="D483" s="59"/>
    </row>
    <row r="484" spans="3:4" ht="12.75" hidden="1" x14ac:dyDescent="0.2">
      <c r="C484" s="58"/>
      <c r="D484" s="59"/>
    </row>
    <row r="485" spans="3:4" ht="12.75" hidden="1" x14ac:dyDescent="0.2">
      <c r="C485" s="58"/>
      <c r="D485" s="59"/>
    </row>
    <row r="486" spans="3:4" ht="12.75" hidden="1" x14ac:dyDescent="0.2">
      <c r="C486" s="58"/>
      <c r="D486" s="59"/>
    </row>
    <row r="487" spans="3:4" ht="12.75" hidden="1" x14ac:dyDescent="0.2">
      <c r="C487" s="58"/>
      <c r="D487" s="59"/>
    </row>
    <row r="488" spans="3:4" ht="12.75" hidden="1" x14ac:dyDescent="0.2">
      <c r="C488" s="58"/>
      <c r="D488" s="59"/>
    </row>
    <row r="489" spans="3:4" ht="12.75" hidden="1" x14ac:dyDescent="0.2">
      <c r="C489" s="58"/>
      <c r="D489" s="59"/>
    </row>
    <row r="490" spans="3:4" ht="12.75" hidden="1" x14ac:dyDescent="0.2">
      <c r="C490" s="58"/>
      <c r="D490" s="59"/>
    </row>
    <row r="491" spans="3:4" ht="12.75" hidden="1" x14ac:dyDescent="0.2">
      <c r="C491" s="58"/>
      <c r="D491" s="59"/>
    </row>
    <row r="492" spans="3:4" ht="12.75" hidden="1" x14ac:dyDescent="0.2">
      <c r="C492" s="58"/>
      <c r="D492" s="59"/>
    </row>
    <row r="493" spans="3:4" ht="12.75" hidden="1" x14ac:dyDescent="0.2">
      <c r="C493" s="58"/>
      <c r="D493" s="59"/>
    </row>
    <row r="494" spans="3:4" ht="12.75" hidden="1" x14ac:dyDescent="0.2">
      <c r="C494" s="58"/>
      <c r="D494" s="59"/>
    </row>
    <row r="495" spans="3:4" ht="12.75" hidden="1" x14ac:dyDescent="0.2">
      <c r="C495" s="58"/>
      <c r="D495" s="59"/>
    </row>
    <row r="496" spans="3:4" ht="12.75" hidden="1" x14ac:dyDescent="0.2">
      <c r="C496" s="58"/>
      <c r="D496" s="59"/>
    </row>
    <row r="497" spans="3:4" ht="12.75" hidden="1" x14ac:dyDescent="0.2">
      <c r="C497" s="58"/>
      <c r="D497" s="59"/>
    </row>
    <row r="498" spans="3:4" ht="12.75" hidden="1" x14ac:dyDescent="0.2">
      <c r="C498" s="58"/>
      <c r="D498" s="59"/>
    </row>
    <row r="499" spans="3:4" ht="12.75" hidden="1" x14ac:dyDescent="0.2">
      <c r="C499" s="58"/>
      <c r="D499" s="59"/>
    </row>
    <row r="500" spans="3:4" ht="12.75" hidden="1" x14ac:dyDescent="0.2">
      <c r="C500" s="58"/>
      <c r="D500" s="59"/>
    </row>
    <row r="501" spans="3:4" ht="12.75" hidden="1" x14ac:dyDescent="0.2">
      <c r="C501" s="58"/>
      <c r="D501" s="59"/>
    </row>
    <row r="502" spans="3:4" ht="12.75" hidden="1" x14ac:dyDescent="0.2">
      <c r="C502" s="58"/>
      <c r="D502" s="59"/>
    </row>
    <row r="503" spans="3:4" ht="12.75" hidden="1" x14ac:dyDescent="0.2">
      <c r="C503" s="58"/>
      <c r="D503" s="59"/>
    </row>
    <row r="504" spans="3:4" ht="12.75" hidden="1" x14ac:dyDescent="0.2">
      <c r="C504" s="58"/>
      <c r="D504" s="59"/>
    </row>
    <row r="505" spans="3:4" ht="12.75" hidden="1" x14ac:dyDescent="0.2">
      <c r="C505" s="58"/>
      <c r="D505" s="59"/>
    </row>
    <row r="506" spans="3:4" ht="12.75" hidden="1" x14ac:dyDescent="0.2">
      <c r="C506" s="58"/>
      <c r="D506" s="59"/>
    </row>
    <row r="507" spans="3:4" ht="12.75" hidden="1" x14ac:dyDescent="0.2">
      <c r="C507" s="58"/>
      <c r="D507" s="59"/>
    </row>
    <row r="508" spans="3:4" ht="12.75" hidden="1" x14ac:dyDescent="0.2">
      <c r="C508" s="58"/>
      <c r="D508" s="59"/>
    </row>
    <row r="509" spans="3:4" ht="12.75" hidden="1" x14ac:dyDescent="0.2">
      <c r="C509" s="58"/>
      <c r="D509" s="59"/>
    </row>
    <row r="510" spans="3:4" ht="12.75" hidden="1" x14ac:dyDescent="0.2">
      <c r="C510" s="58"/>
      <c r="D510" s="59"/>
    </row>
    <row r="511" spans="3:4" ht="12.75" hidden="1" x14ac:dyDescent="0.2">
      <c r="C511" s="58"/>
      <c r="D511" s="59"/>
    </row>
    <row r="512" spans="3:4" ht="12.75" hidden="1" x14ac:dyDescent="0.2">
      <c r="C512" s="58"/>
      <c r="D512" s="59"/>
    </row>
    <row r="513" spans="3:4" ht="12.75" hidden="1" x14ac:dyDescent="0.2">
      <c r="C513" s="58"/>
      <c r="D513" s="59"/>
    </row>
    <row r="514" spans="3:4" ht="12.75" hidden="1" x14ac:dyDescent="0.2">
      <c r="C514" s="58"/>
      <c r="D514" s="59"/>
    </row>
    <row r="515" spans="3:4" ht="12.75" hidden="1" x14ac:dyDescent="0.2">
      <c r="C515" s="58"/>
      <c r="D515" s="59"/>
    </row>
    <row r="516" spans="3:4" ht="12.75" hidden="1" x14ac:dyDescent="0.2">
      <c r="C516" s="58"/>
      <c r="D516" s="59"/>
    </row>
    <row r="517" spans="3:4" ht="12.75" hidden="1" x14ac:dyDescent="0.2">
      <c r="C517" s="58"/>
      <c r="D517" s="59"/>
    </row>
    <row r="518" spans="3:4" ht="12.75" hidden="1" x14ac:dyDescent="0.2">
      <c r="C518" s="58"/>
      <c r="D518" s="59"/>
    </row>
    <row r="519" spans="3:4" ht="12.75" hidden="1" x14ac:dyDescent="0.2">
      <c r="C519" s="58"/>
      <c r="D519" s="59"/>
    </row>
    <row r="520" spans="3:4" ht="12.75" hidden="1" x14ac:dyDescent="0.2">
      <c r="C520" s="58"/>
      <c r="D520" s="59"/>
    </row>
    <row r="521" spans="3:4" ht="12.75" hidden="1" x14ac:dyDescent="0.2">
      <c r="C521" s="58"/>
      <c r="D521" s="59"/>
    </row>
    <row r="522" spans="3:4" ht="12.75" hidden="1" x14ac:dyDescent="0.2">
      <c r="C522" s="58"/>
      <c r="D522" s="59"/>
    </row>
    <row r="523" spans="3:4" ht="12.75" hidden="1" x14ac:dyDescent="0.2">
      <c r="C523" s="58"/>
      <c r="D523" s="59"/>
    </row>
    <row r="524" spans="3:4" ht="12.75" hidden="1" x14ac:dyDescent="0.2">
      <c r="C524" s="58"/>
      <c r="D524" s="59"/>
    </row>
    <row r="525" spans="3:4" ht="12.75" hidden="1" x14ac:dyDescent="0.2">
      <c r="C525" s="58"/>
      <c r="D525" s="59"/>
    </row>
    <row r="526" spans="3:4" ht="12.75" hidden="1" x14ac:dyDescent="0.2">
      <c r="C526" s="58"/>
      <c r="D526" s="59"/>
    </row>
    <row r="527" spans="3:4" ht="12.75" hidden="1" x14ac:dyDescent="0.2">
      <c r="C527" s="58"/>
      <c r="D527" s="59"/>
    </row>
    <row r="528" spans="3:4" ht="12.75" hidden="1" x14ac:dyDescent="0.2">
      <c r="C528" s="58"/>
      <c r="D528" s="59"/>
    </row>
    <row r="529" spans="3:4" ht="12.75" hidden="1" x14ac:dyDescent="0.2">
      <c r="C529" s="58"/>
      <c r="D529" s="59"/>
    </row>
    <row r="530" spans="3:4" ht="12.75" hidden="1" x14ac:dyDescent="0.2">
      <c r="C530" s="58"/>
      <c r="D530" s="59"/>
    </row>
    <row r="531" spans="3:4" ht="12.75" hidden="1" x14ac:dyDescent="0.2">
      <c r="C531" s="58"/>
      <c r="D531" s="59"/>
    </row>
    <row r="532" spans="3:4" ht="12.75" hidden="1" x14ac:dyDescent="0.2">
      <c r="C532" s="58"/>
      <c r="D532" s="59"/>
    </row>
    <row r="533" spans="3:4" ht="12.75" hidden="1" x14ac:dyDescent="0.2">
      <c r="C533" s="58"/>
      <c r="D533" s="59"/>
    </row>
    <row r="534" spans="3:4" ht="12.75" hidden="1" x14ac:dyDescent="0.2">
      <c r="C534" s="58"/>
      <c r="D534" s="59"/>
    </row>
    <row r="535" spans="3:4" ht="12.75" hidden="1" x14ac:dyDescent="0.2">
      <c r="C535" s="58"/>
      <c r="D535" s="59"/>
    </row>
    <row r="536" spans="3:4" ht="12.75" hidden="1" x14ac:dyDescent="0.2">
      <c r="C536" s="58"/>
      <c r="D536" s="59"/>
    </row>
    <row r="537" spans="3:4" ht="12.75" hidden="1" x14ac:dyDescent="0.2">
      <c r="C537" s="58"/>
      <c r="D537" s="59"/>
    </row>
    <row r="538" spans="3:4" ht="12.75" hidden="1" x14ac:dyDescent="0.2">
      <c r="C538" s="58"/>
      <c r="D538" s="59"/>
    </row>
    <row r="539" spans="3:4" ht="12.75" hidden="1" x14ac:dyDescent="0.2">
      <c r="C539" s="58"/>
      <c r="D539" s="59"/>
    </row>
    <row r="540" spans="3:4" ht="12.75" hidden="1" x14ac:dyDescent="0.2">
      <c r="C540" s="58"/>
      <c r="D540" s="59"/>
    </row>
    <row r="541" spans="3:4" ht="12.75" hidden="1" x14ac:dyDescent="0.2">
      <c r="C541" s="58"/>
      <c r="D541" s="59"/>
    </row>
    <row r="542" spans="3:4" ht="12.75" hidden="1" x14ac:dyDescent="0.2">
      <c r="C542" s="58"/>
      <c r="D542" s="59"/>
    </row>
    <row r="543" spans="3:4" ht="12.75" hidden="1" x14ac:dyDescent="0.2">
      <c r="C543" s="58"/>
      <c r="D543" s="59"/>
    </row>
    <row r="544" spans="3:4" ht="12.75" hidden="1" x14ac:dyDescent="0.2">
      <c r="C544" s="58"/>
      <c r="D544" s="59"/>
    </row>
    <row r="545" spans="3:4" ht="12.75" hidden="1" x14ac:dyDescent="0.2">
      <c r="C545" s="58"/>
      <c r="D545" s="59"/>
    </row>
    <row r="546" spans="3:4" ht="12.75" hidden="1" x14ac:dyDescent="0.2">
      <c r="C546" s="58"/>
      <c r="D546" s="59"/>
    </row>
    <row r="547" spans="3:4" ht="12.75" hidden="1" x14ac:dyDescent="0.2">
      <c r="C547" s="58"/>
      <c r="D547" s="59"/>
    </row>
    <row r="548" spans="3:4" ht="12.75" hidden="1" x14ac:dyDescent="0.2">
      <c r="C548" s="58"/>
      <c r="D548" s="59"/>
    </row>
    <row r="549" spans="3:4" ht="12.75" hidden="1" x14ac:dyDescent="0.2">
      <c r="C549" s="58"/>
      <c r="D549" s="59"/>
    </row>
    <row r="550" spans="3:4" ht="12.75" hidden="1" x14ac:dyDescent="0.2">
      <c r="C550" s="58"/>
      <c r="D550" s="59"/>
    </row>
    <row r="551" spans="3:4" ht="12.75" hidden="1" x14ac:dyDescent="0.2">
      <c r="C551" s="58"/>
      <c r="D551" s="59"/>
    </row>
    <row r="552" spans="3:4" ht="12.75" hidden="1" x14ac:dyDescent="0.2">
      <c r="C552" s="58"/>
      <c r="D552" s="59"/>
    </row>
    <row r="553" spans="3:4" ht="12.75" hidden="1" x14ac:dyDescent="0.2">
      <c r="C553" s="58"/>
      <c r="D553" s="59"/>
    </row>
    <row r="554" spans="3:4" ht="12.75" hidden="1" x14ac:dyDescent="0.2">
      <c r="C554" s="58"/>
      <c r="D554" s="59"/>
    </row>
    <row r="555" spans="3:4" ht="12.75" hidden="1" x14ac:dyDescent="0.2">
      <c r="C555" s="58"/>
      <c r="D555" s="59"/>
    </row>
    <row r="556" spans="3:4" ht="12.75" hidden="1" x14ac:dyDescent="0.2">
      <c r="C556" s="58"/>
      <c r="D556" s="59"/>
    </row>
    <row r="557" spans="3:4" ht="12.75" hidden="1" x14ac:dyDescent="0.2">
      <c r="C557" s="58"/>
      <c r="D557" s="59"/>
    </row>
    <row r="558" spans="3:4" ht="12.75" hidden="1" x14ac:dyDescent="0.2">
      <c r="C558" s="58"/>
      <c r="D558" s="59"/>
    </row>
    <row r="559" spans="3:4" ht="12.75" hidden="1" x14ac:dyDescent="0.2">
      <c r="C559" s="58"/>
      <c r="D559" s="59"/>
    </row>
    <row r="560" spans="3:4" ht="12.75" hidden="1" x14ac:dyDescent="0.2">
      <c r="C560" s="58"/>
      <c r="D560" s="59"/>
    </row>
    <row r="561" spans="3:4" ht="12.75" hidden="1" x14ac:dyDescent="0.2">
      <c r="C561" s="58"/>
      <c r="D561" s="59"/>
    </row>
    <row r="562" spans="3:4" ht="12.75" hidden="1" x14ac:dyDescent="0.2">
      <c r="C562" s="58"/>
      <c r="D562" s="59"/>
    </row>
    <row r="563" spans="3:4" ht="12.75" hidden="1" x14ac:dyDescent="0.2">
      <c r="C563" s="58"/>
      <c r="D563" s="59"/>
    </row>
    <row r="564" spans="3:4" ht="12.75" hidden="1" x14ac:dyDescent="0.2">
      <c r="C564" s="58"/>
      <c r="D564" s="59"/>
    </row>
    <row r="565" spans="3:4" ht="12.75" hidden="1" x14ac:dyDescent="0.2">
      <c r="C565" s="58"/>
      <c r="D565" s="59"/>
    </row>
    <row r="566" spans="3:4" ht="12.75" hidden="1" x14ac:dyDescent="0.2">
      <c r="C566" s="58"/>
      <c r="D566" s="59"/>
    </row>
    <row r="567" spans="3:4" ht="12.75" hidden="1" x14ac:dyDescent="0.2">
      <c r="C567" s="58"/>
      <c r="D567" s="59"/>
    </row>
    <row r="568" spans="3:4" ht="12.75" hidden="1" x14ac:dyDescent="0.2">
      <c r="C568" s="58"/>
      <c r="D568" s="59"/>
    </row>
    <row r="569" spans="3:4" ht="12.75" hidden="1" x14ac:dyDescent="0.2">
      <c r="C569" s="58"/>
      <c r="D569" s="59"/>
    </row>
    <row r="570" spans="3:4" ht="12.75" hidden="1" x14ac:dyDescent="0.2">
      <c r="C570" s="58"/>
      <c r="D570" s="59"/>
    </row>
    <row r="571" spans="3:4" ht="12.75" hidden="1" x14ac:dyDescent="0.2">
      <c r="C571" s="58"/>
      <c r="D571" s="59"/>
    </row>
    <row r="572" spans="3:4" ht="12.75" hidden="1" x14ac:dyDescent="0.2">
      <c r="C572" s="58"/>
      <c r="D572" s="59"/>
    </row>
    <row r="573" spans="3:4" ht="12.75" hidden="1" x14ac:dyDescent="0.2">
      <c r="C573" s="58"/>
      <c r="D573" s="59"/>
    </row>
    <row r="574" spans="3:4" ht="12.75" hidden="1" x14ac:dyDescent="0.2">
      <c r="C574" s="58"/>
      <c r="D574" s="59"/>
    </row>
    <row r="575" spans="3:4" ht="12.75" hidden="1" x14ac:dyDescent="0.2">
      <c r="C575" s="58"/>
      <c r="D575" s="59"/>
    </row>
    <row r="576" spans="3:4" ht="12.75" hidden="1" x14ac:dyDescent="0.2">
      <c r="C576" s="58"/>
      <c r="D576" s="59"/>
    </row>
    <row r="577" spans="3:4" ht="12.75" hidden="1" x14ac:dyDescent="0.2">
      <c r="C577" s="58"/>
      <c r="D577" s="59"/>
    </row>
    <row r="578" spans="3:4" ht="12.75" hidden="1" x14ac:dyDescent="0.2">
      <c r="C578" s="58"/>
      <c r="D578" s="59"/>
    </row>
    <row r="579" spans="3:4" ht="12.75" hidden="1" x14ac:dyDescent="0.2">
      <c r="C579" s="58"/>
      <c r="D579" s="59"/>
    </row>
    <row r="580" spans="3:4" ht="12.75" hidden="1" x14ac:dyDescent="0.2">
      <c r="C580" s="58"/>
      <c r="D580" s="59"/>
    </row>
    <row r="581" spans="3:4" ht="12.75" hidden="1" x14ac:dyDescent="0.2">
      <c r="C581" s="58"/>
      <c r="D581" s="59"/>
    </row>
    <row r="582" spans="3:4" ht="12.75" hidden="1" x14ac:dyDescent="0.2">
      <c r="C582" s="58"/>
      <c r="D582" s="59"/>
    </row>
    <row r="583" spans="3:4" ht="12.75" hidden="1" x14ac:dyDescent="0.2">
      <c r="C583" s="58"/>
      <c r="D583" s="59"/>
    </row>
    <row r="584" spans="3:4" ht="12.75" hidden="1" x14ac:dyDescent="0.2">
      <c r="C584" s="58"/>
      <c r="D584" s="59"/>
    </row>
    <row r="585" spans="3:4" ht="12.75" hidden="1" x14ac:dyDescent="0.2">
      <c r="C585" s="58"/>
      <c r="D585" s="59"/>
    </row>
    <row r="586" spans="3:4" ht="12.75" hidden="1" x14ac:dyDescent="0.2">
      <c r="C586" s="58"/>
      <c r="D586" s="59"/>
    </row>
    <row r="587" spans="3:4" ht="12.75" hidden="1" x14ac:dyDescent="0.2">
      <c r="C587" s="58"/>
      <c r="D587" s="59"/>
    </row>
    <row r="588" spans="3:4" ht="12.75" hidden="1" x14ac:dyDescent="0.2">
      <c r="C588" s="58"/>
      <c r="D588" s="59"/>
    </row>
    <row r="589" spans="3:4" ht="12.75" hidden="1" x14ac:dyDescent="0.2">
      <c r="C589" s="58"/>
      <c r="D589" s="59"/>
    </row>
    <row r="590" spans="3:4" ht="12.75" hidden="1" x14ac:dyDescent="0.2">
      <c r="C590" s="58"/>
      <c r="D590" s="59"/>
    </row>
    <row r="591" spans="3:4" ht="12.75" hidden="1" x14ac:dyDescent="0.2">
      <c r="C591" s="58"/>
      <c r="D591" s="59"/>
    </row>
    <row r="592" spans="3:4" ht="12.75" hidden="1" x14ac:dyDescent="0.2">
      <c r="C592" s="58"/>
      <c r="D592" s="59"/>
    </row>
    <row r="593" spans="3:4" ht="12.75" hidden="1" x14ac:dyDescent="0.2">
      <c r="C593" s="58"/>
      <c r="D593" s="59"/>
    </row>
    <row r="594" spans="3:4" ht="12.75" hidden="1" x14ac:dyDescent="0.2">
      <c r="C594" s="58"/>
      <c r="D594" s="59"/>
    </row>
    <row r="595" spans="3:4" ht="12.75" hidden="1" x14ac:dyDescent="0.2">
      <c r="C595" s="58"/>
      <c r="D595" s="59"/>
    </row>
    <row r="596" spans="3:4" ht="12.75" hidden="1" x14ac:dyDescent="0.2">
      <c r="C596" s="58"/>
      <c r="D596" s="59"/>
    </row>
    <row r="597" spans="3:4" ht="12.75" hidden="1" x14ac:dyDescent="0.2">
      <c r="C597" s="58"/>
      <c r="D597" s="59"/>
    </row>
    <row r="598" spans="3:4" ht="12.75" hidden="1" x14ac:dyDescent="0.2">
      <c r="C598" s="58"/>
      <c r="D598" s="59"/>
    </row>
    <row r="599" spans="3:4" ht="12.75" hidden="1" x14ac:dyDescent="0.2">
      <c r="C599" s="58"/>
      <c r="D599" s="59"/>
    </row>
    <row r="600" spans="3:4" ht="12.75" hidden="1" x14ac:dyDescent="0.2">
      <c r="C600" s="58"/>
      <c r="D600" s="59"/>
    </row>
    <row r="601" spans="3:4" ht="12.75" hidden="1" x14ac:dyDescent="0.2">
      <c r="C601" s="58"/>
      <c r="D601" s="59"/>
    </row>
    <row r="602" spans="3:4" ht="12.75" hidden="1" x14ac:dyDescent="0.2">
      <c r="C602" s="58"/>
      <c r="D602" s="59"/>
    </row>
    <row r="603" spans="3:4" ht="12.75" hidden="1" x14ac:dyDescent="0.2">
      <c r="C603" s="58"/>
      <c r="D603" s="59"/>
    </row>
    <row r="604" spans="3:4" ht="12.75" hidden="1" x14ac:dyDescent="0.2">
      <c r="C604" s="58"/>
      <c r="D604" s="59"/>
    </row>
    <row r="605" spans="3:4" ht="12.75" hidden="1" x14ac:dyDescent="0.2">
      <c r="C605" s="58"/>
      <c r="D605" s="59"/>
    </row>
    <row r="606" spans="3:4" ht="12.75" hidden="1" x14ac:dyDescent="0.2">
      <c r="C606" s="58"/>
      <c r="D606" s="59"/>
    </row>
    <row r="607" spans="3:4" ht="12.75" hidden="1" x14ac:dyDescent="0.2">
      <c r="C607" s="58"/>
      <c r="D607" s="59"/>
    </row>
    <row r="608" spans="3:4" ht="12.75" hidden="1" x14ac:dyDescent="0.2">
      <c r="C608" s="58"/>
      <c r="D608" s="59"/>
    </row>
    <row r="609" spans="3:4" ht="12.75" hidden="1" x14ac:dyDescent="0.2">
      <c r="C609" s="58"/>
      <c r="D609" s="59"/>
    </row>
    <row r="610" spans="3:4" ht="12.75" hidden="1" x14ac:dyDescent="0.2">
      <c r="C610" s="58"/>
      <c r="D610" s="59"/>
    </row>
    <row r="611" spans="3:4" ht="12.75" hidden="1" x14ac:dyDescent="0.2">
      <c r="C611" s="58"/>
      <c r="D611" s="59"/>
    </row>
    <row r="612" spans="3:4" ht="12.75" hidden="1" x14ac:dyDescent="0.2">
      <c r="C612" s="58"/>
      <c r="D612" s="59"/>
    </row>
    <row r="613" spans="3:4" ht="12.75" hidden="1" x14ac:dyDescent="0.2">
      <c r="C613" s="58"/>
      <c r="D613" s="59"/>
    </row>
    <row r="614" spans="3:4" ht="12.75" hidden="1" x14ac:dyDescent="0.2">
      <c r="C614" s="58"/>
      <c r="D614" s="59"/>
    </row>
    <row r="615" spans="3:4" ht="12.75" hidden="1" x14ac:dyDescent="0.2">
      <c r="C615" s="58"/>
      <c r="D615" s="59"/>
    </row>
    <row r="616" spans="3:4" ht="12.75" hidden="1" x14ac:dyDescent="0.2">
      <c r="C616" s="58"/>
      <c r="D616" s="59"/>
    </row>
    <row r="617" spans="3:4" ht="12.75" hidden="1" x14ac:dyDescent="0.2">
      <c r="C617" s="58"/>
      <c r="D617" s="59"/>
    </row>
    <row r="618" spans="3:4" ht="12.75" hidden="1" x14ac:dyDescent="0.2">
      <c r="C618" s="58"/>
      <c r="D618" s="59"/>
    </row>
    <row r="619" spans="3:4" ht="12.75" hidden="1" x14ac:dyDescent="0.2">
      <c r="C619" s="58"/>
      <c r="D619" s="59"/>
    </row>
    <row r="620" spans="3:4" ht="12.75" hidden="1" x14ac:dyDescent="0.2">
      <c r="C620" s="58"/>
      <c r="D620" s="59"/>
    </row>
    <row r="621" spans="3:4" ht="12.75" hidden="1" x14ac:dyDescent="0.2">
      <c r="C621" s="58"/>
      <c r="D621" s="59"/>
    </row>
    <row r="622" spans="3:4" ht="12.75" hidden="1" x14ac:dyDescent="0.2">
      <c r="C622" s="58"/>
      <c r="D622" s="59"/>
    </row>
    <row r="623" spans="3:4" ht="12.75" hidden="1" x14ac:dyDescent="0.2">
      <c r="C623" s="58"/>
      <c r="D623" s="59"/>
    </row>
    <row r="624" spans="3:4" ht="12.75" hidden="1" x14ac:dyDescent="0.2">
      <c r="C624" s="58"/>
      <c r="D624" s="59"/>
    </row>
    <row r="625" spans="3:4" ht="12.75" hidden="1" x14ac:dyDescent="0.2">
      <c r="C625" s="58"/>
      <c r="D625" s="59"/>
    </row>
    <row r="626" spans="3:4" ht="12.75" hidden="1" x14ac:dyDescent="0.2">
      <c r="C626" s="58"/>
      <c r="D626" s="59"/>
    </row>
    <row r="627" spans="3:4" ht="12.75" hidden="1" x14ac:dyDescent="0.2">
      <c r="C627" s="58"/>
      <c r="D627" s="59"/>
    </row>
    <row r="628" spans="3:4" ht="12.75" hidden="1" x14ac:dyDescent="0.2">
      <c r="C628" s="58"/>
      <c r="D628" s="59"/>
    </row>
    <row r="629" spans="3:4" ht="12.75" hidden="1" x14ac:dyDescent="0.2">
      <c r="C629" s="58"/>
      <c r="D629" s="59"/>
    </row>
    <row r="630" spans="3:4" ht="12.75" hidden="1" x14ac:dyDescent="0.2">
      <c r="C630" s="58"/>
      <c r="D630" s="59"/>
    </row>
    <row r="631" spans="3:4" ht="12.75" hidden="1" x14ac:dyDescent="0.2">
      <c r="C631" s="58"/>
      <c r="D631" s="59"/>
    </row>
    <row r="632" spans="3:4" ht="12.75" hidden="1" x14ac:dyDescent="0.2">
      <c r="C632" s="58"/>
      <c r="D632" s="59"/>
    </row>
    <row r="633" spans="3:4" ht="12.75" hidden="1" x14ac:dyDescent="0.2">
      <c r="C633" s="58"/>
      <c r="D633" s="59"/>
    </row>
    <row r="634" spans="3:4" ht="12.75" hidden="1" x14ac:dyDescent="0.2">
      <c r="C634" s="58"/>
      <c r="D634" s="59"/>
    </row>
    <row r="635" spans="3:4" ht="12.75" hidden="1" x14ac:dyDescent="0.2">
      <c r="C635" s="58"/>
      <c r="D635" s="59"/>
    </row>
    <row r="636" spans="3:4" ht="12.75" hidden="1" x14ac:dyDescent="0.2">
      <c r="C636" s="58"/>
      <c r="D636" s="59"/>
    </row>
    <row r="637" spans="3:4" ht="12.75" hidden="1" x14ac:dyDescent="0.2">
      <c r="C637" s="58"/>
      <c r="D637" s="59"/>
    </row>
    <row r="638" spans="3:4" ht="12.75" hidden="1" x14ac:dyDescent="0.2">
      <c r="C638" s="58"/>
      <c r="D638" s="59"/>
    </row>
    <row r="639" spans="3:4" ht="12.75" hidden="1" x14ac:dyDescent="0.2">
      <c r="C639" s="58"/>
      <c r="D639" s="59"/>
    </row>
    <row r="640" spans="3:4" ht="12.75" hidden="1" x14ac:dyDescent="0.2">
      <c r="C640" s="58"/>
      <c r="D640" s="59"/>
    </row>
    <row r="641" spans="3:4" ht="12.75" hidden="1" x14ac:dyDescent="0.2">
      <c r="C641" s="58"/>
      <c r="D641" s="59"/>
    </row>
    <row r="642" spans="3:4" ht="12.75" hidden="1" x14ac:dyDescent="0.2">
      <c r="C642" s="58"/>
      <c r="D642" s="59"/>
    </row>
    <row r="643" spans="3:4" ht="12.75" hidden="1" x14ac:dyDescent="0.2">
      <c r="C643" s="58"/>
      <c r="D643" s="59"/>
    </row>
    <row r="644" spans="3:4" ht="12.75" hidden="1" x14ac:dyDescent="0.2">
      <c r="C644" s="58"/>
      <c r="D644" s="59"/>
    </row>
    <row r="645" spans="3:4" ht="12.75" hidden="1" x14ac:dyDescent="0.2">
      <c r="C645" s="58"/>
      <c r="D645" s="59"/>
    </row>
    <row r="646" spans="3:4" ht="12.75" hidden="1" x14ac:dyDescent="0.2">
      <c r="C646" s="58"/>
      <c r="D646" s="59"/>
    </row>
    <row r="647" spans="3:4" ht="12.75" hidden="1" x14ac:dyDescent="0.2">
      <c r="C647" s="58"/>
      <c r="D647" s="59"/>
    </row>
    <row r="648" spans="3:4" ht="12.75" hidden="1" x14ac:dyDescent="0.2">
      <c r="C648" s="58"/>
      <c r="D648" s="59"/>
    </row>
    <row r="649" spans="3:4" ht="12.75" hidden="1" x14ac:dyDescent="0.2">
      <c r="C649" s="58"/>
      <c r="D649" s="59"/>
    </row>
    <row r="650" spans="3:4" ht="12.75" hidden="1" x14ac:dyDescent="0.2">
      <c r="C650" s="58"/>
      <c r="D650" s="59"/>
    </row>
    <row r="651" spans="3:4" ht="12.75" hidden="1" x14ac:dyDescent="0.2">
      <c r="C651" s="58"/>
      <c r="D651" s="59"/>
    </row>
    <row r="652" spans="3:4" ht="12.75" hidden="1" x14ac:dyDescent="0.2">
      <c r="C652" s="58"/>
      <c r="D652" s="59"/>
    </row>
    <row r="653" spans="3:4" ht="12.75" hidden="1" x14ac:dyDescent="0.2">
      <c r="C653" s="58"/>
      <c r="D653" s="59"/>
    </row>
    <row r="654" spans="3:4" ht="12.75" hidden="1" x14ac:dyDescent="0.2">
      <c r="C654" s="58"/>
      <c r="D654" s="59"/>
    </row>
    <row r="655" spans="3:4" ht="12.75" hidden="1" x14ac:dyDescent="0.2">
      <c r="C655" s="58"/>
      <c r="D655" s="59"/>
    </row>
    <row r="656" spans="3:4" ht="12.75" hidden="1" x14ac:dyDescent="0.2">
      <c r="C656" s="58"/>
      <c r="D656" s="59"/>
    </row>
    <row r="657" spans="3:4" ht="12.75" hidden="1" x14ac:dyDescent="0.2">
      <c r="C657" s="58"/>
      <c r="D657" s="59"/>
    </row>
    <row r="658" spans="3:4" ht="12.75" hidden="1" x14ac:dyDescent="0.2">
      <c r="C658" s="58"/>
      <c r="D658" s="59"/>
    </row>
    <row r="659" spans="3:4" ht="12.75" hidden="1" x14ac:dyDescent="0.2">
      <c r="C659" s="58"/>
      <c r="D659" s="59"/>
    </row>
    <row r="660" spans="3:4" ht="12.75" hidden="1" x14ac:dyDescent="0.2">
      <c r="C660" s="58"/>
      <c r="D660" s="59"/>
    </row>
    <row r="661" spans="3:4" ht="12.75" hidden="1" x14ac:dyDescent="0.2">
      <c r="C661" s="58"/>
      <c r="D661" s="59"/>
    </row>
    <row r="662" spans="3:4" ht="12.75" hidden="1" x14ac:dyDescent="0.2">
      <c r="C662" s="58"/>
      <c r="D662" s="59"/>
    </row>
    <row r="663" spans="3:4" ht="12.75" hidden="1" x14ac:dyDescent="0.2">
      <c r="C663" s="58"/>
      <c r="D663" s="59"/>
    </row>
    <row r="664" spans="3:4" ht="12.75" hidden="1" x14ac:dyDescent="0.2">
      <c r="C664" s="58"/>
      <c r="D664" s="59"/>
    </row>
    <row r="665" spans="3:4" ht="12.75" hidden="1" x14ac:dyDescent="0.2">
      <c r="C665" s="58"/>
      <c r="D665" s="59"/>
    </row>
    <row r="666" spans="3:4" ht="12.75" hidden="1" x14ac:dyDescent="0.2">
      <c r="C666" s="58"/>
      <c r="D666" s="59"/>
    </row>
    <row r="667" spans="3:4" ht="12.75" hidden="1" x14ac:dyDescent="0.2">
      <c r="C667" s="58"/>
      <c r="D667" s="59"/>
    </row>
    <row r="668" spans="3:4" ht="12.75" hidden="1" x14ac:dyDescent="0.2">
      <c r="C668" s="58"/>
      <c r="D668" s="59"/>
    </row>
    <row r="669" spans="3:4" ht="12.75" hidden="1" x14ac:dyDescent="0.2">
      <c r="C669" s="58"/>
      <c r="D669" s="59"/>
    </row>
    <row r="670" spans="3:4" ht="12.75" hidden="1" x14ac:dyDescent="0.2">
      <c r="C670" s="58"/>
      <c r="D670" s="59"/>
    </row>
    <row r="671" spans="3:4" ht="12.75" hidden="1" x14ac:dyDescent="0.2">
      <c r="C671" s="58"/>
      <c r="D671" s="59"/>
    </row>
    <row r="672" spans="3:4" ht="12.75" hidden="1" x14ac:dyDescent="0.2">
      <c r="C672" s="58"/>
      <c r="D672" s="59"/>
    </row>
    <row r="673" spans="3:4" ht="12.75" hidden="1" x14ac:dyDescent="0.2">
      <c r="C673" s="58"/>
      <c r="D673" s="59"/>
    </row>
    <row r="674" spans="3:4" ht="12.75" hidden="1" x14ac:dyDescent="0.2">
      <c r="C674" s="58"/>
      <c r="D674" s="59"/>
    </row>
    <row r="675" spans="3:4" ht="12.75" hidden="1" x14ac:dyDescent="0.2">
      <c r="C675" s="58"/>
      <c r="D675" s="59"/>
    </row>
    <row r="676" spans="3:4" ht="12.75" hidden="1" x14ac:dyDescent="0.2">
      <c r="C676" s="58"/>
      <c r="D676" s="59"/>
    </row>
    <row r="677" spans="3:4" ht="12.75" hidden="1" x14ac:dyDescent="0.2">
      <c r="C677" s="58"/>
      <c r="D677" s="59"/>
    </row>
    <row r="678" spans="3:4" ht="12.75" hidden="1" x14ac:dyDescent="0.2">
      <c r="C678" s="58"/>
      <c r="D678" s="59"/>
    </row>
    <row r="679" spans="3:4" ht="12.75" hidden="1" x14ac:dyDescent="0.2">
      <c r="C679" s="58"/>
      <c r="D679" s="59"/>
    </row>
    <row r="680" spans="3:4" ht="12.75" hidden="1" x14ac:dyDescent="0.2">
      <c r="C680" s="58"/>
      <c r="D680" s="59"/>
    </row>
    <row r="681" spans="3:4" ht="12.75" hidden="1" x14ac:dyDescent="0.2">
      <c r="C681" s="58"/>
      <c r="D681" s="59"/>
    </row>
    <row r="682" spans="3:4" ht="12.75" hidden="1" x14ac:dyDescent="0.2">
      <c r="C682" s="58"/>
      <c r="D682" s="59"/>
    </row>
    <row r="683" spans="3:4" ht="12.75" hidden="1" x14ac:dyDescent="0.2">
      <c r="C683" s="58"/>
      <c r="D683" s="59"/>
    </row>
    <row r="684" spans="3:4" ht="12.75" hidden="1" x14ac:dyDescent="0.2">
      <c r="C684" s="58"/>
      <c r="D684" s="59"/>
    </row>
    <row r="685" spans="3:4" ht="12.75" hidden="1" x14ac:dyDescent="0.2">
      <c r="C685" s="58"/>
      <c r="D685" s="59"/>
    </row>
    <row r="686" spans="3:4" ht="12.75" hidden="1" x14ac:dyDescent="0.2">
      <c r="C686" s="58"/>
      <c r="D686" s="59"/>
    </row>
    <row r="687" spans="3:4" ht="12.75" hidden="1" x14ac:dyDescent="0.2">
      <c r="C687" s="58"/>
      <c r="D687" s="59"/>
    </row>
    <row r="688" spans="3:4" ht="12.75" hidden="1" x14ac:dyDescent="0.2">
      <c r="C688" s="58"/>
      <c r="D688" s="59"/>
    </row>
    <row r="689" spans="3:4" ht="12.75" hidden="1" x14ac:dyDescent="0.2">
      <c r="C689" s="58"/>
      <c r="D689" s="59"/>
    </row>
    <row r="690" spans="3:4" ht="12.75" hidden="1" x14ac:dyDescent="0.2">
      <c r="C690" s="58"/>
      <c r="D690" s="59"/>
    </row>
    <row r="691" spans="3:4" ht="12.75" hidden="1" x14ac:dyDescent="0.2">
      <c r="C691" s="58"/>
      <c r="D691" s="59"/>
    </row>
    <row r="692" spans="3:4" ht="12.75" hidden="1" x14ac:dyDescent="0.2">
      <c r="C692" s="58"/>
      <c r="D692" s="59"/>
    </row>
    <row r="693" spans="3:4" ht="12.75" hidden="1" x14ac:dyDescent="0.2">
      <c r="C693" s="58"/>
      <c r="D693" s="59"/>
    </row>
    <row r="694" spans="3:4" ht="12.75" hidden="1" x14ac:dyDescent="0.2">
      <c r="C694" s="58"/>
      <c r="D694" s="59"/>
    </row>
    <row r="695" spans="3:4" ht="12.75" hidden="1" x14ac:dyDescent="0.2">
      <c r="C695" s="58"/>
      <c r="D695" s="59"/>
    </row>
    <row r="696" spans="3:4" ht="12.75" hidden="1" x14ac:dyDescent="0.2">
      <c r="C696" s="58"/>
      <c r="D696" s="59"/>
    </row>
    <row r="697" spans="3:4" ht="12.75" hidden="1" x14ac:dyDescent="0.2">
      <c r="C697" s="58"/>
      <c r="D697" s="59"/>
    </row>
    <row r="698" spans="3:4" ht="12.75" hidden="1" x14ac:dyDescent="0.2">
      <c r="C698" s="58"/>
      <c r="D698" s="59"/>
    </row>
    <row r="699" spans="3:4" ht="12.75" hidden="1" x14ac:dyDescent="0.2">
      <c r="C699" s="58"/>
      <c r="D699" s="59"/>
    </row>
    <row r="700" spans="3:4" ht="12.75" hidden="1" x14ac:dyDescent="0.2">
      <c r="C700" s="58"/>
      <c r="D700" s="59"/>
    </row>
    <row r="701" spans="3:4" ht="12.75" hidden="1" x14ac:dyDescent="0.2">
      <c r="C701" s="58"/>
      <c r="D701" s="59"/>
    </row>
    <row r="702" spans="3:4" ht="12.75" hidden="1" x14ac:dyDescent="0.2">
      <c r="C702" s="58"/>
      <c r="D702" s="59"/>
    </row>
    <row r="703" spans="3:4" ht="12.75" hidden="1" x14ac:dyDescent="0.2">
      <c r="C703" s="58"/>
      <c r="D703" s="59"/>
    </row>
    <row r="704" spans="3:4" ht="12.75" hidden="1" x14ac:dyDescent="0.2">
      <c r="C704" s="58"/>
      <c r="D704" s="59"/>
    </row>
    <row r="705" spans="3:4" ht="12.75" hidden="1" x14ac:dyDescent="0.2">
      <c r="C705" s="58"/>
      <c r="D705" s="59"/>
    </row>
    <row r="706" spans="3:4" ht="12.75" hidden="1" x14ac:dyDescent="0.2">
      <c r="C706" s="58"/>
      <c r="D706" s="59"/>
    </row>
    <row r="707" spans="3:4" ht="12.75" hidden="1" x14ac:dyDescent="0.2">
      <c r="C707" s="58"/>
      <c r="D707" s="59"/>
    </row>
    <row r="708" spans="3:4" ht="12.75" hidden="1" x14ac:dyDescent="0.2">
      <c r="C708" s="58"/>
      <c r="D708" s="59"/>
    </row>
    <row r="709" spans="3:4" ht="12.75" hidden="1" x14ac:dyDescent="0.2">
      <c r="C709" s="58"/>
      <c r="D709" s="59"/>
    </row>
    <row r="710" spans="3:4" ht="12.75" hidden="1" x14ac:dyDescent="0.2">
      <c r="C710" s="58"/>
      <c r="D710" s="59"/>
    </row>
    <row r="711" spans="3:4" ht="12.75" hidden="1" x14ac:dyDescent="0.2">
      <c r="C711" s="58"/>
      <c r="D711" s="59"/>
    </row>
    <row r="712" spans="3:4" ht="12.75" hidden="1" x14ac:dyDescent="0.2">
      <c r="C712" s="58"/>
      <c r="D712" s="59"/>
    </row>
    <row r="713" spans="3:4" ht="12.75" hidden="1" x14ac:dyDescent="0.2">
      <c r="C713" s="58"/>
      <c r="D713" s="59"/>
    </row>
    <row r="714" spans="3:4" ht="12.75" hidden="1" x14ac:dyDescent="0.2">
      <c r="C714" s="58"/>
      <c r="D714" s="59"/>
    </row>
    <row r="715" spans="3:4" ht="12.75" hidden="1" x14ac:dyDescent="0.2">
      <c r="C715" s="58"/>
      <c r="D715" s="59"/>
    </row>
    <row r="716" spans="3:4" ht="12.75" hidden="1" x14ac:dyDescent="0.2">
      <c r="C716" s="58"/>
      <c r="D716" s="59"/>
    </row>
    <row r="717" spans="3:4" ht="12.75" hidden="1" x14ac:dyDescent="0.2">
      <c r="C717" s="58"/>
      <c r="D717" s="59"/>
    </row>
    <row r="718" spans="3:4" ht="12.75" hidden="1" x14ac:dyDescent="0.2">
      <c r="C718" s="58"/>
      <c r="D718" s="59"/>
    </row>
    <row r="719" spans="3:4" ht="12.75" hidden="1" x14ac:dyDescent="0.2">
      <c r="C719" s="58"/>
      <c r="D719" s="59"/>
    </row>
    <row r="720" spans="3:4" ht="12.75" hidden="1" x14ac:dyDescent="0.2">
      <c r="C720" s="58"/>
      <c r="D720" s="59"/>
    </row>
    <row r="721" spans="3:4" ht="12.75" hidden="1" x14ac:dyDescent="0.2">
      <c r="C721" s="58"/>
      <c r="D721" s="59"/>
    </row>
    <row r="722" spans="3:4" ht="12.75" hidden="1" x14ac:dyDescent="0.2">
      <c r="C722" s="58"/>
      <c r="D722" s="59"/>
    </row>
    <row r="723" spans="3:4" ht="12.75" hidden="1" x14ac:dyDescent="0.2">
      <c r="C723" s="58"/>
      <c r="D723" s="59"/>
    </row>
    <row r="724" spans="3:4" ht="12.75" hidden="1" x14ac:dyDescent="0.2">
      <c r="C724" s="58"/>
      <c r="D724" s="59"/>
    </row>
    <row r="725" spans="3:4" ht="12.75" hidden="1" x14ac:dyDescent="0.2">
      <c r="C725" s="58"/>
      <c r="D725" s="59"/>
    </row>
    <row r="726" spans="3:4" ht="12.75" hidden="1" x14ac:dyDescent="0.2">
      <c r="C726" s="58"/>
      <c r="D726" s="59"/>
    </row>
    <row r="727" spans="3:4" ht="12.75" hidden="1" x14ac:dyDescent="0.2">
      <c r="C727" s="58"/>
      <c r="D727" s="59"/>
    </row>
    <row r="728" spans="3:4" ht="12.75" hidden="1" x14ac:dyDescent="0.2">
      <c r="C728" s="58"/>
      <c r="D728" s="59"/>
    </row>
    <row r="729" spans="3:4" ht="12.75" hidden="1" x14ac:dyDescent="0.2">
      <c r="C729" s="58"/>
      <c r="D729" s="59"/>
    </row>
    <row r="730" spans="3:4" ht="12.75" hidden="1" x14ac:dyDescent="0.2">
      <c r="C730" s="58"/>
      <c r="D730" s="59"/>
    </row>
    <row r="731" spans="3:4" ht="12.75" hidden="1" x14ac:dyDescent="0.2">
      <c r="C731" s="58"/>
      <c r="D731" s="59"/>
    </row>
    <row r="732" spans="3:4" ht="12.75" hidden="1" x14ac:dyDescent="0.2">
      <c r="C732" s="58"/>
      <c r="D732" s="59"/>
    </row>
    <row r="733" spans="3:4" ht="12.75" hidden="1" x14ac:dyDescent="0.2">
      <c r="C733" s="58"/>
      <c r="D733" s="59"/>
    </row>
    <row r="734" spans="3:4" ht="12.75" hidden="1" x14ac:dyDescent="0.2">
      <c r="C734" s="58"/>
      <c r="D734" s="59"/>
    </row>
    <row r="735" spans="3:4" ht="12.75" hidden="1" x14ac:dyDescent="0.2">
      <c r="C735" s="58"/>
      <c r="D735" s="59"/>
    </row>
    <row r="736" spans="3:4" ht="12.75" hidden="1" x14ac:dyDescent="0.2">
      <c r="C736" s="58"/>
      <c r="D736" s="59"/>
    </row>
    <row r="737" spans="3:4" ht="12.75" hidden="1" x14ac:dyDescent="0.2">
      <c r="C737" s="58"/>
      <c r="D737" s="59"/>
    </row>
    <row r="738" spans="3:4" ht="12.75" hidden="1" x14ac:dyDescent="0.2">
      <c r="C738" s="58"/>
      <c r="D738" s="59"/>
    </row>
    <row r="739" spans="3:4" ht="12.75" hidden="1" x14ac:dyDescent="0.2">
      <c r="C739" s="58"/>
      <c r="D739" s="59"/>
    </row>
    <row r="740" spans="3:4" ht="12.75" hidden="1" x14ac:dyDescent="0.2">
      <c r="C740" s="58"/>
      <c r="D740" s="59"/>
    </row>
    <row r="741" spans="3:4" ht="12.75" hidden="1" x14ac:dyDescent="0.2">
      <c r="C741" s="58"/>
      <c r="D741" s="59"/>
    </row>
    <row r="742" spans="3:4" ht="12.75" hidden="1" x14ac:dyDescent="0.2">
      <c r="C742" s="58"/>
      <c r="D742" s="59"/>
    </row>
    <row r="743" spans="3:4" ht="12.75" hidden="1" x14ac:dyDescent="0.2">
      <c r="C743" s="58"/>
      <c r="D743" s="59"/>
    </row>
    <row r="744" spans="3:4" ht="12.75" hidden="1" x14ac:dyDescent="0.2">
      <c r="C744" s="58"/>
      <c r="D744" s="59"/>
    </row>
    <row r="745" spans="3:4" ht="12.75" hidden="1" x14ac:dyDescent="0.2">
      <c r="C745" s="58"/>
      <c r="D745" s="59"/>
    </row>
    <row r="746" spans="3:4" ht="12.75" hidden="1" x14ac:dyDescent="0.2">
      <c r="C746" s="58"/>
      <c r="D746" s="59"/>
    </row>
    <row r="747" spans="3:4" ht="12.75" hidden="1" x14ac:dyDescent="0.2">
      <c r="C747" s="58"/>
      <c r="D747" s="59"/>
    </row>
    <row r="748" spans="3:4" ht="12.75" hidden="1" x14ac:dyDescent="0.2">
      <c r="C748" s="58"/>
      <c r="D748" s="59"/>
    </row>
    <row r="749" spans="3:4" ht="12.75" hidden="1" x14ac:dyDescent="0.2">
      <c r="C749" s="58"/>
      <c r="D749" s="59"/>
    </row>
    <row r="750" spans="3:4" ht="12.75" hidden="1" x14ac:dyDescent="0.2">
      <c r="C750" s="58"/>
      <c r="D750" s="59"/>
    </row>
    <row r="751" spans="3:4" ht="12.75" hidden="1" x14ac:dyDescent="0.2">
      <c r="C751" s="58"/>
      <c r="D751" s="59"/>
    </row>
    <row r="752" spans="3:4" ht="12.75" hidden="1" x14ac:dyDescent="0.2">
      <c r="C752" s="58"/>
      <c r="D752" s="59"/>
    </row>
    <row r="753" spans="3:4" ht="12.75" hidden="1" x14ac:dyDescent="0.2">
      <c r="C753" s="58"/>
      <c r="D753" s="59"/>
    </row>
    <row r="754" spans="3:4" ht="12.75" hidden="1" x14ac:dyDescent="0.2">
      <c r="C754" s="58"/>
      <c r="D754" s="59"/>
    </row>
    <row r="755" spans="3:4" ht="12.75" hidden="1" x14ac:dyDescent="0.2">
      <c r="C755" s="58"/>
      <c r="D755" s="59"/>
    </row>
    <row r="756" spans="3:4" ht="12.75" hidden="1" x14ac:dyDescent="0.2">
      <c r="C756" s="58"/>
      <c r="D756" s="59"/>
    </row>
    <row r="757" spans="3:4" ht="12.75" hidden="1" x14ac:dyDescent="0.2">
      <c r="C757" s="58"/>
      <c r="D757" s="59"/>
    </row>
    <row r="758" spans="3:4" ht="12.75" hidden="1" x14ac:dyDescent="0.2">
      <c r="C758" s="58"/>
      <c r="D758" s="59"/>
    </row>
    <row r="759" spans="3:4" ht="12.75" hidden="1" x14ac:dyDescent="0.2">
      <c r="C759" s="58"/>
      <c r="D759" s="59"/>
    </row>
    <row r="760" spans="3:4" ht="12.75" hidden="1" x14ac:dyDescent="0.2">
      <c r="C760" s="58"/>
      <c r="D760" s="59"/>
    </row>
    <row r="761" spans="3:4" ht="12.75" hidden="1" x14ac:dyDescent="0.2">
      <c r="C761" s="58"/>
      <c r="D761" s="59"/>
    </row>
    <row r="762" spans="3:4" ht="12.75" hidden="1" x14ac:dyDescent="0.2">
      <c r="C762" s="58"/>
      <c r="D762" s="59"/>
    </row>
    <row r="763" spans="3:4" ht="12.75" hidden="1" x14ac:dyDescent="0.2">
      <c r="C763" s="58"/>
      <c r="D763" s="59"/>
    </row>
    <row r="764" spans="3:4" ht="12.75" hidden="1" x14ac:dyDescent="0.2">
      <c r="C764" s="58"/>
      <c r="D764" s="59"/>
    </row>
    <row r="765" spans="3:4" ht="12.75" hidden="1" x14ac:dyDescent="0.2">
      <c r="C765" s="58"/>
      <c r="D765" s="59"/>
    </row>
    <row r="766" spans="3:4" ht="12.75" hidden="1" x14ac:dyDescent="0.2">
      <c r="C766" s="58"/>
      <c r="D766" s="59"/>
    </row>
    <row r="767" spans="3:4" ht="12.75" hidden="1" x14ac:dyDescent="0.2">
      <c r="C767" s="58"/>
      <c r="D767" s="59"/>
    </row>
    <row r="768" spans="3:4" ht="12.75" hidden="1" x14ac:dyDescent="0.2">
      <c r="C768" s="58"/>
      <c r="D768" s="59"/>
    </row>
    <row r="769" spans="3:4" ht="12.75" hidden="1" x14ac:dyDescent="0.2">
      <c r="C769" s="58"/>
      <c r="D769" s="59"/>
    </row>
    <row r="770" spans="3:4" ht="12.75" hidden="1" x14ac:dyDescent="0.2">
      <c r="C770" s="58"/>
      <c r="D770" s="59"/>
    </row>
    <row r="771" spans="3:4" ht="12.75" hidden="1" x14ac:dyDescent="0.2">
      <c r="C771" s="58"/>
      <c r="D771" s="59"/>
    </row>
    <row r="772" spans="3:4" ht="12.75" hidden="1" x14ac:dyDescent="0.2">
      <c r="C772" s="58"/>
      <c r="D772" s="59"/>
    </row>
    <row r="773" spans="3:4" ht="12.75" hidden="1" x14ac:dyDescent="0.2">
      <c r="C773" s="58"/>
      <c r="D773" s="59"/>
    </row>
    <row r="774" spans="3:4" ht="12.75" hidden="1" x14ac:dyDescent="0.2">
      <c r="C774" s="58"/>
      <c r="D774" s="59"/>
    </row>
    <row r="775" spans="3:4" ht="12.75" hidden="1" x14ac:dyDescent="0.2">
      <c r="C775" s="58"/>
      <c r="D775" s="59"/>
    </row>
    <row r="776" spans="3:4" ht="12.75" hidden="1" x14ac:dyDescent="0.2">
      <c r="C776" s="58"/>
      <c r="D776" s="59"/>
    </row>
    <row r="777" spans="3:4" ht="12.75" hidden="1" x14ac:dyDescent="0.2">
      <c r="C777" s="58"/>
      <c r="D777" s="59"/>
    </row>
    <row r="778" spans="3:4" ht="12.75" hidden="1" x14ac:dyDescent="0.2">
      <c r="C778" s="58"/>
      <c r="D778" s="59"/>
    </row>
    <row r="779" spans="3:4" ht="12.75" hidden="1" x14ac:dyDescent="0.2">
      <c r="C779" s="58"/>
      <c r="D779" s="59"/>
    </row>
    <row r="780" spans="3:4" ht="12.75" hidden="1" x14ac:dyDescent="0.2">
      <c r="C780" s="58"/>
      <c r="D780" s="59"/>
    </row>
    <row r="781" spans="3:4" ht="12.75" hidden="1" x14ac:dyDescent="0.2">
      <c r="C781" s="58"/>
      <c r="D781" s="59"/>
    </row>
    <row r="782" spans="3:4" ht="12.75" hidden="1" x14ac:dyDescent="0.2">
      <c r="C782" s="58"/>
      <c r="D782" s="59"/>
    </row>
    <row r="783" spans="3:4" ht="12.75" hidden="1" x14ac:dyDescent="0.2">
      <c r="C783" s="58"/>
      <c r="D783" s="59"/>
    </row>
    <row r="784" spans="3:4" ht="12.75" hidden="1" x14ac:dyDescent="0.2">
      <c r="C784" s="58"/>
      <c r="D784" s="59"/>
    </row>
    <row r="785" spans="3:4" ht="12.75" hidden="1" x14ac:dyDescent="0.2">
      <c r="C785" s="58"/>
      <c r="D785" s="59"/>
    </row>
    <row r="786" spans="3:4" ht="12.75" hidden="1" x14ac:dyDescent="0.2">
      <c r="C786" s="58"/>
      <c r="D786" s="59"/>
    </row>
    <row r="787" spans="3:4" ht="12.75" hidden="1" x14ac:dyDescent="0.2">
      <c r="C787" s="58"/>
      <c r="D787" s="59"/>
    </row>
    <row r="788" spans="3:4" ht="12.75" hidden="1" x14ac:dyDescent="0.2">
      <c r="C788" s="58"/>
      <c r="D788" s="59"/>
    </row>
    <row r="789" spans="3:4" ht="12.75" hidden="1" x14ac:dyDescent="0.2">
      <c r="C789" s="58"/>
      <c r="D789" s="59"/>
    </row>
    <row r="790" spans="3:4" ht="12.75" hidden="1" x14ac:dyDescent="0.2">
      <c r="C790" s="58"/>
      <c r="D790" s="59"/>
    </row>
    <row r="791" spans="3:4" ht="12.75" hidden="1" x14ac:dyDescent="0.2">
      <c r="C791" s="58"/>
      <c r="D791" s="59"/>
    </row>
    <row r="792" spans="3:4" ht="12.75" hidden="1" x14ac:dyDescent="0.2">
      <c r="C792" s="58"/>
      <c r="D792" s="59"/>
    </row>
    <row r="793" spans="3:4" ht="12.75" hidden="1" x14ac:dyDescent="0.2">
      <c r="C793" s="58"/>
      <c r="D793" s="59"/>
    </row>
    <row r="794" spans="3:4" ht="12.75" hidden="1" x14ac:dyDescent="0.2">
      <c r="C794" s="58"/>
      <c r="D794" s="59"/>
    </row>
    <row r="795" spans="3:4" ht="12.75" hidden="1" x14ac:dyDescent="0.2">
      <c r="C795" s="58"/>
      <c r="D795" s="59"/>
    </row>
    <row r="796" spans="3:4" ht="12.75" hidden="1" x14ac:dyDescent="0.2">
      <c r="C796" s="58"/>
      <c r="D796" s="59"/>
    </row>
    <row r="797" spans="3:4" ht="12.75" hidden="1" x14ac:dyDescent="0.2">
      <c r="C797" s="58"/>
      <c r="D797" s="59"/>
    </row>
    <row r="798" spans="3:4" ht="12.75" hidden="1" x14ac:dyDescent="0.2">
      <c r="C798" s="58"/>
      <c r="D798" s="59"/>
    </row>
    <row r="799" spans="3:4" ht="12.75" hidden="1" x14ac:dyDescent="0.2">
      <c r="C799" s="58"/>
      <c r="D799" s="59"/>
    </row>
    <row r="800" spans="3:4" ht="12.75" hidden="1" x14ac:dyDescent="0.2">
      <c r="C800" s="58"/>
      <c r="D800" s="59"/>
    </row>
    <row r="801" spans="3:4" ht="12.75" hidden="1" x14ac:dyDescent="0.2">
      <c r="C801" s="58"/>
      <c r="D801" s="59"/>
    </row>
    <row r="802" spans="3:4" ht="12.75" hidden="1" x14ac:dyDescent="0.2">
      <c r="C802" s="58"/>
      <c r="D802" s="59"/>
    </row>
    <row r="803" spans="3:4" ht="12.75" hidden="1" x14ac:dyDescent="0.2">
      <c r="C803" s="58"/>
      <c r="D803" s="59"/>
    </row>
    <row r="804" spans="3:4" ht="12.75" hidden="1" x14ac:dyDescent="0.2">
      <c r="C804" s="58"/>
      <c r="D804" s="59"/>
    </row>
    <row r="805" spans="3:4" ht="12.75" hidden="1" x14ac:dyDescent="0.2">
      <c r="C805" s="58"/>
      <c r="D805" s="59"/>
    </row>
    <row r="806" spans="3:4" ht="12.75" hidden="1" x14ac:dyDescent="0.2">
      <c r="C806" s="58"/>
      <c r="D806" s="59"/>
    </row>
    <row r="807" spans="3:4" ht="12.75" hidden="1" x14ac:dyDescent="0.2">
      <c r="C807" s="58"/>
      <c r="D807" s="59"/>
    </row>
    <row r="808" spans="3:4" ht="12.75" hidden="1" x14ac:dyDescent="0.2">
      <c r="C808" s="58"/>
      <c r="D808" s="59"/>
    </row>
    <row r="809" spans="3:4" ht="12.75" hidden="1" x14ac:dyDescent="0.2">
      <c r="C809" s="58"/>
      <c r="D809" s="59"/>
    </row>
    <row r="810" spans="3:4" ht="12.75" hidden="1" x14ac:dyDescent="0.2">
      <c r="C810" s="58"/>
      <c r="D810" s="59"/>
    </row>
    <row r="811" spans="3:4" ht="12.75" hidden="1" x14ac:dyDescent="0.2">
      <c r="C811" s="58"/>
      <c r="D811" s="59"/>
    </row>
    <row r="812" spans="3:4" ht="12.75" hidden="1" x14ac:dyDescent="0.2">
      <c r="C812" s="58"/>
      <c r="D812" s="59"/>
    </row>
    <row r="813" spans="3:4" ht="12.75" hidden="1" x14ac:dyDescent="0.2">
      <c r="C813" s="58"/>
      <c r="D813" s="59"/>
    </row>
    <row r="814" spans="3:4" ht="12.75" hidden="1" x14ac:dyDescent="0.2">
      <c r="C814" s="58"/>
      <c r="D814" s="59"/>
    </row>
    <row r="815" spans="3:4" ht="12.75" hidden="1" x14ac:dyDescent="0.2">
      <c r="C815" s="58"/>
      <c r="D815" s="59"/>
    </row>
    <row r="816" spans="3:4" ht="12.75" hidden="1" x14ac:dyDescent="0.2">
      <c r="C816" s="58"/>
      <c r="D816" s="59"/>
    </row>
    <row r="817" spans="3:4" ht="12.75" hidden="1" x14ac:dyDescent="0.2">
      <c r="C817" s="58"/>
      <c r="D817" s="59"/>
    </row>
    <row r="818" spans="3:4" ht="12.75" hidden="1" x14ac:dyDescent="0.2">
      <c r="C818" s="58"/>
      <c r="D818" s="59"/>
    </row>
    <row r="819" spans="3:4" ht="12.75" hidden="1" x14ac:dyDescent="0.2">
      <c r="C819" s="58"/>
      <c r="D819" s="59"/>
    </row>
    <row r="820" spans="3:4" ht="12.75" hidden="1" x14ac:dyDescent="0.2">
      <c r="C820" s="58"/>
      <c r="D820" s="59"/>
    </row>
    <row r="821" spans="3:4" ht="12.75" hidden="1" x14ac:dyDescent="0.2">
      <c r="C821" s="58"/>
      <c r="D821" s="59"/>
    </row>
    <row r="822" spans="3:4" ht="12.75" hidden="1" x14ac:dyDescent="0.2">
      <c r="C822" s="58"/>
      <c r="D822" s="59"/>
    </row>
    <row r="823" spans="3:4" ht="12.75" hidden="1" x14ac:dyDescent="0.2">
      <c r="C823" s="58"/>
      <c r="D823" s="59"/>
    </row>
    <row r="824" spans="3:4" ht="12.75" hidden="1" x14ac:dyDescent="0.2">
      <c r="C824" s="58"/>
      <c r="D824" s="59"/>
    </row>
    <row r="825" spans="3:4" ht="12.75" hidden="1" x14ac:dyDescent="0.2">
      <c r="C825" s="58"/>
      <c r="D825" s="59"/>
    </row>
    <row r="826" spans="3:4" ht="12.75" hidden="1" x14ac:dyDescent="0.2">
      <c r="C826" s="58"/>
      <c r="D826" s="59"/>
    </row>
    <row r="827" spans="3:4" ht="12.75" hidden="1" x14ac:dyDescent="0.2">
      <c r="C827" s="58"/>
      <c r="D827" s="59"/>
    </row>
    <row r="828" spans="3:4" ht="12.75" hidden="1" x14ac:dyDescent="0.2">
      <c r="C828" s="58"/>
      <c r="D828" s="59"/>
    </row>
    <row r="829" spans="3:4" ht="12.75" hidden="1" x14ac:dyDescent="0.2">
      <c r="C829" s="58"/>
      <c r="D829" s="59"/>
    </row>
    <row r="830" spans="3:4" ht="12.75" hidden="1" x14ac:dyDescent="0.2">
      <c r="C830" s="58"/>
      <c r="D830" s="59"/>
    </row>
    <row r="831" spans="3:4" ht="12.75" hidden="1" x14ac:dyDescent="0.2">
      <c r="C831" s="58"/>
      <c r="D831" s="59"/>
    </row>
    <row r="832" spans="3:4" ht="12.75" hidden="1" x14ac:dyDescent="0.2">
      <c r="C832" s="58"/>
      <c r="D832" s="59"/>
    </row>
    <row r="833" spans="3:4" ht="12.75" hidden="1" x14ac:dyDescent="0.2">
      <c r="C833" s="58"/>
      <c r="D833" s="59"/>
    </row>
    <row r="834" spans="3:4" ht="12.75" hidden="1" x14ac:dyDescent="0.2">
      <c r="C834" s="58"/>
      <c r="D834" s="59"/>
    </row>
    <row r="835" spans="3:4" ht="12.75" hidden="1" x14ac:dyDescent="0.2">
      <c r="C835" s="58"/>
      <c r="D835" s="59"/>
    </row>
    <row r="836" spans="3:4" ht="12.75" hidden="1" x14ac:dyDescent="0.2">
      <c r="C836" s="58"/>
      <c r="D836" s="59"/>
    </row>
    <row r="837" spans="3:4" ht="12.75" hidden="1" x14ac:dyDescent="0.2">
      <c r="C837" s="58"/>
      <c r="D837" s="59"/>
    </row>
    <row r="838" spans="3:4" ht="12.75" hidden="1" x14ac:dyDescent="0.2">
      <c r="C838" s="58"/>
      <c r="D838" s="59"/>
    </row>
    <row r="839" spans="3:4" ht="12.75" hidden="1" x14ac:dyDescent="0.2">
      <c r="C839" s="58"/>
      <c r="D839" s="59"/>
    </row>
    <row r="840" spans="3:4" ht="12.75" hidden="1" x14ac:dyDescent="0.2">
      <c r="C840" s="58"/>
      <c r="D840" s="59"/>
    </row>
    <row r="841" spans="3:4" ht="12.75" hidden="1" x14ac:dyDescent="0.2">
      <c r="C841" s="58"/>
      <c r="D841" s="59"/>
    </row>
    <row r="842" spans="3:4" ht="12.75" hidden="1" x14ac:dyDescent="0.2">
      <c r="C842" s="58"/>
      <c r="D842" s="59"/>
    </row>
    <row r="843" spans="3:4" ht="12.75" hidden="1" x14ac:dyDescent="0.2">
      <c r="C843" s="58"/>
      <c r="D843" s="59"/>
    </row>
    <row r="844" spans="3:4" ht="12.75" hidden="1" x14ac:dyDescent="0.2">
      <c r="C844" s="58"/>
      <c r="D844" s="59"/>
    </row>
    <row r="845" spans="3:4" ht="12.75" hidden="1" x14ac:dyDescent="0.2">
      <c r="C845" s="58"/>
      <c r="D845" s="59"/>
    </row>
    <row r="846" spans="3:4" ht="12.75" hidden="1" x14ac:dyDescent="0.2">
      <c r="C846" s="58"/>
      <c r="D846" s="59"/>
    </row>
    <row r="847" spans="3:4" ht="12.75" hidden="1" x14ac:dyDescent="0.2">
      <c r="C847" s="58"/>
      <c r="D847" s="59"/>
    </row>
    <row r="848" spans="3:4" ht="12.75" hidden="1" x14ac:dyDescent="0.2">
      <c r="C848" s="58"/>
      <c r="D848" s="59"/>
    </row>
    <row r="849" spans="3:4" ht="12.75" hidden="1" x14ac:dyDescent="0.2">
      <c r="C849" s="58"/>
      <c r="D849" s="59"/>
    </row>
    <row r="850" spans="3:4" ht="12.75" hidden="1" x14ac:dyDescent="0.2">
      <c r="C850" s="58"/>
      <c r="D850" s="59"/>
    </row>
    <row r="851" spans="3:4" ht="12.75" hidden="1" x14ac:dyDescent="0.2">
      <c r="C851" s="58"/>
      <c r="D851" s="59"/>
    </row>
    <row r="852" spans="3:4" ht="12.75" hidden="1" x14ac:dyDescent="0.2">
      <c r="C852" s="58"/>
      <c r="D852" s="59"/>
    </row>
    <row r="853" spans="3:4" ht="12.75" hidden="1" x14ac:dyDescent="0.2">
      <c r="C853" s="58"/>
      <c r="D853" s="59"/>
    </row>
    <row r="854" spans="3:4" ht="12.75" hidden="1" x14ac:dyDescent="0.2">
      <c r="C854" s="58"/>
      <c r="D854" s="59"/>
    </row>
    <row r="855" spans="3:4" ht="12.75" hidden="1" x14ac:dyDescent="0.2">
      <c r="C855" s="58"/>
      <c r="D855" s="59"/>
    </row>
    <row r="856" spans="3:4" ht="12.75" hidden="1" x14ac:dyDescent="0.2">
      <c r="C856" s="58"/>
      <c r="D856" s="59"/>
    </row>
    <row r="857" spans="3:4" ht="12.75" hidden="1" x14ac:dyDescent="0.2">
      <c r="C857" s="58"/>
      <c r="D857" s="59"/>
    </row>
    <row r="858" spans="3:4" ht="12.75" hidden="1" x14ac:dyDescent="0.2">
      <c r="C858" s="58"/>
      <c r="D858" s="59"/>
    </row>
    <row r="859" spans="3:4" ht="12.75" hidden="1" x14ac:dyDescent="0.2">
      <c r="C859" s="58"/>
      <c r="D859" s="59"/>
    </row>
    <row r="860" spans="3:4" ht="12.75" hidden="1" x14ac:dyDescent="0.2">
      <c r="C860" s="58"/>
      <c r="D860" s="59"/>
    </row>
    <row r="861" spans="3:4" ht="12.75" hidden="1" x14ac:dyDescent="0.2">
      <c r="C861" s="58"/>
      <c r="D861" s="59"/>
    </row>
    <row r="862" spans="3:4" ht="12.75" hidden="1" x14ac:dyDescent="0.2">
      <c r="C862" s="58"/>
      <c r="D862" s="59"/>
    </row>
    <row r="863" spans="3:4" ht="12.75" hidden="1" x14ac:dyDescent="0.2">
      <c r="C863" s="58"/>
      <c r="D863" s="59"/>
    </row>
    <row r="864" spans="3:4" ht="12.75" hidden="1" x14ac:dyDescent="0.2">
      <c r="C864" s="58"/>
      <c r="D864" s="59"/>
    </row>
    <row r="865" spans="3:4" ht="12.75" hidden="1" x14ac:dyDescent="0.2">
      <c r="C865" s="58"/>
      <c r="D865" s="59"/>
    </row>
    <row r="866" spans="3:4" ht="12.75" hidden="1" x14ac:dyDescent="0.2">
      <c r="C866" s="58"/>
      <c r="D866" s="59"/>
    </row>
    <row r="867" spans="3:4" ht="12.75" hidden="1" x14ac:dyDescent="0.2">
      <c r="C867" s="58"/>
      <c r="D867" s="59"/>
    </row>
    <row r="868" spans="3:4" ht="12.75" hidden="1" x14ac:dyDescent="0.2">
      <c r="C868" s="58"/>
      <c r="D868" s="59"/>
    </row>
    <row r="869" spans="3:4" ht="12.75" hidden="1" x14ac:dyDescent="0.2">
      <c r="C869" s="58"/>
      <c r="D869" s="59"/>
    </row>
    <row r="870" spans="3:4" ht="12.75" hidden="1" x14ac:dyDescent="0.2">
      <c r="C870" s="58"/>
      <c r="D870" s="59"/>
    </row>
    <row r="871" spans="3:4" ht="12.75" hidden="1" x14ac:dyDescent="0.2">
      <c r="C871" s="58"/>
      <c r="D871" s="59"/>
    </row>
    <row r="872" spans="3:4" ht="12.75" hidden="1" x14ac:dyDescent="0.2">
      <c r="C872" s="58"/>
      <c r="D872" s="59"/>
    </row>
    <row r="873" spans="3:4" ht="12.75" hidden="1" x14ac:dyDescent="0.2">
      <c r="C873" s="58"/>
      <c r="D873" s="59"/>
    </row>
    <row r="874" spans="3:4" ht="12.75" hidden="1" x14ac:dyDescent="0.2">
      <c r="C874" s="58"/>
      <c r="D874" s="59"/>
    </row>
    <row r="875" spans="3:4" ht="12.75" hidden="1" x14ac:dyDescent="0.2">
      <c r="C875" s="58"/>
      <c r="D875" s="59"/>
    </row>
    <row r="876" spans="3:4" ht="12.75" hidden="1" x14ac:dyDescent="0.2">
      <c r="C876" s="58"/>
      <c r="D876" s="59"/>
    </row>
    <row r="877" spans="3:4" ht="12.75" hidden="1" x14ac:dyDescent="0.2">
      <c r="C877" s="58"/>
      <c r="D877" s="59"/>
    </row>
    <row r="878" spans="3:4" ht="12.75" hidden="1" x14ac:dyDescent="0.2">
      <c r="C878" s="58"/>
      <c r="D878" s="59"/>
    </row>
    <row r="879" spans="3:4" ht="12.75" hidden="1" x14ac:dyDescent="0.2">
      <c r="C879" s="58"/>
      <c r="D879" s="59"/>
    </row>
    <row r="880" spans="3:4" ht="12.75" hidden="1" x14ac:dyDescent="0.2">
      <c r="C880" s="58"/>
      <c r="D880" s="59"/>
    </row>
    <row r="881" spans="3:4" ht="12.75" hidden="1" x14ac:dyDescent="0.2">
      <c r="C881" s="58"/>
      <c r="D881" s="59"/>
    </row>
    <row r="882" spans="3:4" ht="12.75" hidden="1" x14ac:dyDescent="0.2">
      <c r="C882" s="58"/>
      <c r="D882" s="59"/>
    </row>
    <row r="883" spans="3:4" ht="12.75" hidden="1" x14ac:dyDescent="0.2">
      <c r="C883" s="58"/>
      <c r="D883" s="59"/>
    </row>
    <row r="884" spans="3:4" ht="12.75" hidden="1" x14ac:dyDescent="0.2">
      <c r="C884" s="58"/>
      <c r="D884" s="59"/>
    </row>
    <row r="885" spans="3:4" ht="12.75" hidden="1" x14ac:dyDescent="0.2">
      <c r="C885" s="58"/>
      <c r="D885" s="59"/>
    </row>
    <row r="886" spans="3:4" ht="12.75" hidden="1" x14ac:dyDescent="0.2">
      <c r="C886" s="58"/>
      <c r="D886" s="59"/>
    </row>
    <row r="887" spans="3:4" ht="12.75" hidden="1" x14ac:dyDescent="0.2">
      <c r="C887" s="58"/>
      <c r="D887" s="59"/>
    </row>
    <row r="888" spans="3:4" ht="12.75" hidden="1" x14ac:dyDescent="0.2">
      <c r="C888" s="58"/>
      <c r="D888" s="59"/>
    </row>
    <row r="889" spans="3:4" ht="12.75" hidden="1" x14ac:dyDescent="0.2">
      <c r="C889" s="58"/>
      <c r="D889" s="59"/>
    </row>
    <row r="890" spans="3:4" ht="12.75" hidden="1" x14ac:dyDescent="0.2">
      <c r="C890" s="58"/>
      <c r="D890" s="59"/>
    </row>
    <row r="891" spans="3:4" ht="12.75" hidden="1" x14ac:dyDescent="0.2">
      <c r="C891" s="58"/>
      <c r="D891" s="59"/>
    </row>
    <row r="892" spans="3:4" ht="12.75" hidden="1" x14ac:dyDescent="0.2">
      <c r="C892" s="58"/>
      <c r="D892" s="59"/>
    </row>
    <row r="893" spans="3:4" ht="12.75" hidden="1" x14ac:dyDescent="0.2">
      <c r="C893" s="58"/>
      <c r="D893" s="59"/>
    </row>
    <row r="894" spans="3:4" ht="12.75" hidden="1" x14ac:dyDescent="0.2">
      <c r="C894" s="58"/>
      <c r="D894" s="59"/>
    </row>
    <row r="895" spans="3:4" ht="12.75" hidden="1" x14ac:dyDescent="0.2">
      <c r="C895" s="58"/>
      <c r="D895" s="59"/>
    </row>
    <row r="896" spans="3:4" ht="12.75" hidden="1" x14ac:dyDescent="0.2">
      <c r="C896" s="58"/>
      <c r="D896" s="59"/>
    </row>
    <row r="897" spans="3:4" ht="12.75" hidden="1" x14ac:dyDescent="0.2">
      <c r="C897" s="58"/>
      <c r="D897" s="59"/>
    </row>
    <row r="898" spans="3:4" ht="12.75" hidden="1" x14ac:dyDescent="0.2">
      <c r="C898" s="58"/>
      <c r="D898" s="59"/>
    </row>
    <row r="899" spans="3:4" ht="12.75" hidden="1" x14ac:dyDescent="0.2">
      <c r="C899" s="58"/>
      <c r="D899" s="59"/>
    </row>
    <row r="900" spans="3:4" ht="12.75" hidden="1" x14ac:dyDescent="0.2">
      <c r="C900" s="58"/>
      <c r="D900" s="59"/>
    </row>
    <row r="901" spans="3:4" ht="12.75" hidden="1" x14ac:dyDescent="0.2">
      <c r="C901" s="58"/>
      <c r="D901" s="59"/>
    </row>
    <row r="902" spans="3:4" ht="12.75" hidden="1" x14ac:dyDescent="0.2">
      <c r="C902" s="58"/>
      <c r="D902" s="59"/>
    </row>
    <row r="903" spans="3:4" ht="12.75" hidden="1" x14ac:dyDescent="0.2">
      <c r="C903" s="58"/>
      <c r="D903" s="59"/>
    </row>
    <row r="904" spans="3:4" ht="12.75" hidden="1" x14ac:dyDescent="0.2">
      <c r="C904" s="58"/>
      <c r="D904" s="59"/>
    </row>
    <row r="905" spans="3:4" ht="12.75" hidden="1" x14ac:dyDescent="0.2">
      <c r="C905" s="58"/>
      <c r="D905" s="59"/>
    </row>
    <row r="906" spans="3:4" ht="12.75" hidden="1" x14ac:dyDescent="0.2">
      <c r="C906" s="58"/>
      <c r="D906" s="59"/>
    </row>
    <row r="907" spans="3:4" ht="12.75" hidden="1" x14ac:dyDescent="0.2">
      <c r="C907" s="58"/>
      <c r="D907" s="59"/>
    </row>
    <row r="908" spans="3:4" ht="12.75" hidden="1" x14ac:dyDescent="0.2">
      <c r="C908" s="58"/>
      <c r="D908" s="59"/>
    </row>
    <row r="909" spans="3:4" ht="12.75" hidden="1" x14ac:dyDescent="0.2">
      <c r="C909" s="58"/>
      <c r="D909" s="59"/>
    </row>
    <row r="910" spans="3:4" ht="12.75" hidden="1" x14ac:dyDescent="0.2">
      <c r="C910" s="58"/>
      <c r="D910" s="59"/>
    </row>
    <row r="911" spans="3:4" ht="12.75" hidden="1" x14ac:dyDescent="0.2">
      <c r="C911" s="58"/>
      <c r="D911" s="59"/>
    </row>
    <row r="912" spans="3:4" ht="12.75" hidden="1" x14ac:dyDescent="0.2">
      <c r="C912" s="58"/>
      <c r="D912" s="59"/>
    </row>
    <row r="913" spans="3:4" ht="12.75" hidden="1" x14ac:dyDescent="0.2">
      <c r="C913" s="58"/>
      <c r="D913" s="59"/>
    </row>
    <row r="914" spans="3:4" ht="12.75" hidden="1" x14ac:dyDescent="0.2">
      <c r="C914" s="58"/>
      <c r="D914" s="59"/>
    </row>
    <row r="915" spans="3:4" ht="12.75" hidden="1" x14ac:dyDescent="0.2">
      <c r="C915" s="58"/>
      <c r="D915" s="59"/>
    </row>
    <row r="916" spans="3:4" ht="12.75" hidden="1" x14ac:dyDescent="0.2">
      <c r="C916" s="58"/>
      <c r="D916" s="59"/>
    </row>
    <row r="917" spans="3:4" ht="12.75" hidden="1" x14ac:dyDescent="0.2">
      <c r="C917" s="58"/>
      <c r="D917" s="59"/>
    </row>
    <row r="918" spans="3:4" ht="12.75" hidden="1" x14ac:dyDescent="0.2">
      <c r="C918" s="58"/>
      <c r="D918" s="59"/>
    </row>
    <row r="919" spans="3:4" ht="12.75" hidden="1" x14ac:dyDescent="0.2">
      <c r="C919" s="58"/>
      <c r="D919" s="59"/>
    </row>
    <row r="920" spans="3:4" ht="12.75" hidden="1" x14ac:dyDescent="0.2">
      <c r="C920" s="58"/>
      <c r="D920" s="59"/>
    </row>
    <row r="921" spans="3:4" ht="12.75" hidden="1" x14ac:dyDescent="0.2">
      <c r="C921" s="58"/>
      <c r="D921" s="59"/>
    </row>
    <row r="922" spans="3:4" ht="12.75" hidden="1" x14ac:dyDescent="0.2">
      <c r="C922" s="58"/>
      <c r="D922" s="59"/>
    </row>
    <row r="923" spans="3:4" ht="12.75" hidden="1" x14ac:dyDescent="0.2">
      <c r="C923" s="58"/>
      <c r="D923" s="59"/>
    </row>
    <row r="924" spans="3:4" ht="12.75" hidden="1" x14ac:dyDescent="0.2">
      <c r="C924" s="58"/>
      <c r="D924" s="59"/>
    </row>
    <row r="925" spans="3:4" ht="12.75" hidden="1" x14ac:dyDescent="0.2">
      <c r="C925" s="58"/>
      <c r="D925" s="59"/>
    </row>
    <row r="926" spans="3:4" ht="12.75" hidden="1" x14ac:dyDescent="0.2">
      <c r="C926" s="58"/>
      <c r="D926" s="59"/>
    </row>
    <row r="927" spans="3:4" ht="12.75" hidden="1" x14ac:dyDescent="0.2">
      <c r="C927" s="58"/>
      <c r="D927" s="59"/>
    </row>
    <row r="928" spans="3:4" ht="12.75" hidden="1" x14ac:dyDescent="0.2">
      <c r="C928" s="58"/>
      <c r="D928" s="59"/>
    </row>
    <row r="929" spans="3:4" ht="12.75" hidden="1" x14ac:dyDescent="0.2">
      <c r="C929" s="58"/>
      <c r="D929" s="59"/>
    </row>
    <row r="930" spans="3:4" ht="12.75" hidden="1" x14ac:dyDescent="0.2">
      <c r="C930" s="58"/>
      <c r="D930" s="59"/>
    </row>
    <row r="931" spans="3:4" ht="12.75" hidden="1" x14ac:dyDescent="0.2">
      <c r="C931" s="58"/>
      <c r="D931" s="59"/>
    </row>
    <row r="932" spans="3:4" ht="12.75" hidden="1" x14ac:dyDescent="0.2">
      <c r="C932" s="58"/>
      <c r="D932" s="59"/>
    </row>
    <row r="933" spans="3:4" ht="12.75" hidden="1" x14ac:dyDescent="0.2">
      <c r="C933" s="58"/>
      <c r="D933" s="59"/>
    </row>
    <row r="934" spans="3:4" ht="12.75" hidden="1" x14ac:dyDescent="0.2">
      <c r="C934" s="58"/>
      <c r="D934" s="59"/>
    </row>
    <row r="935" spans="3:4" ht="12.75" hidden="1" x14ac:dyDescent="0.2">
      <c r="C935" s="58"/>
      <c r="D935" s="59"/>
    </row>
    <row r="936" spans="3:4" ht="12.75" hidden="1" x14ac:dyDescent="0.2">
      <c r="C936" s="58"/>
      <c r="D936" s="59"/>
    </row>
    <row r="937" spans="3:4" ht="12.75" hidden="1" x14ac:dyDescent="0.2">
      <c r="C937" s="58"/>
      <c r="D937" s="59"/>
    </row>
    <row r="938" spans="3:4" ht="12.75" hidden="1" x14ac:dyDescent="0.2">
      <c r="C938" s="58"/>
      <c r="D938" s="59"/>
    </row>
    <row r="939" spans="3:4" ht="12.75" hidden="1" x14ac:dyDescent="0.2">
      <c r="C939" s="58"/>
      <c r="D939" s="59"/>
    </row>
    <row r="940" spans="3:4" ht="12.75" hidden="1" x14ac:dyDescent="0.2">
      <c r="C940" s="58"/>
      <c r="D940" s="59"/>
    </row>
    <row r="941" spans="3:4" ht="12.75" hidden="1" x14ac:dyDescent="0.2">
      <c r="C941" s="58"/>
      <c r="D941" s="59"/>
    </row>
    <row r="942" spans="3:4" ht="12.75" hidden="1" x14ac:dyDescent="0.2">
      <c r="C942" s="58"/>
      <c r="D942" s="59"/>
    </row>
    <row r="943" spans="3:4" ht="12.75" hidden="1" x14ac:dyDescent="0.2">
      <c r="C943" s="58"/>
      <c r="D943" s="59"/>
    </row>
    <row r="944" spans="3:4" ht="12.75" hidden="1" x14ac:dyDescent="0.2">
      <c r="C944" s="58"/>
      <c r="D944" s="59"/>
    </row>
    <row r="945" spans="3:4" ht="12.75" hidden="1" x14ac:dyDescent="0.2">
      <c r="C945" s="58"/>
      <c r="D945" s="59"/>
    </row>
    <row r="946" spans="3:4" ht="12.75" hidden="1" x14ac:dyDescent="0.2">
      <c r="C946" s="58"/>
      <c r="D946" s="59"/>
    </row>
    <row r="947" spans="3:4" ht="12.75" hidden="1" x14ac:dyDescent="0.2">
      <c r="C947" s="58"/>
      <c r="D947" s="59"/>
    </row>
    <row r="948" spans="3:4" ht="12.75" hidden="1" x14ac:dyDescent="0.2">
      <c r="C948" s="58"/>
      <c r="D948" s="59"/>
    </row>
    <row r="949" spans="3:4" ht="12.75" hidden="1" x14ac:dyDescent="0.2">
      <c r="C949" s="58"/>
      <c r="D949" s="59"/>
    </row>
    <row r="950" spans="3:4" ht="12.75" hidden="1" x14ac:dyDescent="0.2">
      <c r="C950" s="58"/>
      <c r="D950" s="59"/>
    </row>
    <row r="951" spans="3:4" ht="12.75" hidden="1" x14ac:dyDescent="0.2">
      <c r="C951" s="58"/>
      <c r="D951" s="59"/>
    </row>
    <row r="952" spans="3:4" ht="12.75" hidden="1" x14ac:dyDescent="0.2">
      <c r="C952" s="58"/>
      <c r="D952" s="59"/>
    </row>
    <row r="953" spans="3:4" ht="12.75" hidden="1" x14ac:dyDescent="0.2">
      <c r="C953" s="58"/>
      <c r="D953" s="59"/>
    </row>
    <row r="954" spans="3:4" ht="12.75" hidden="1" x14ac:dyDescent="0.2">
      <c r="C954" s="58"/>
      <c r="D954" s="59"/>
    </row>
    <row r="955" spans="3:4" ht="12.75" hidden="1" x14ac:dyDescent="0.2">
      <c r="C955" s="58"/>
      <c r="D955" s="59"/>
    </row>
    <row r="956" spans="3:4" ht="12.75" hidden="1" x14ac:dyDescent="0.2">
      <c r="C956" s="58"/>
      <c r="D956" s="59"/>
    </row>
    <row r="957" spans="3:4" ht="12.75" hidden="1" x14ac:dyDescent="0.2">
      <c r="C957" s="58"/>
      <c r="D957" s="59"/>
    </row>
    <row r="958" spans="3:4" ht="12.75" hidden="1" x14ac:dyDescent="0.2">
      <c r="C958" s="58"/>
      <c r="D958" s="59"/>
    </row>
    <row r="959" spans="3:4" ht="12.75" hidden="1" x14ac:dyDescent="0.2">
      <c r="C959" s="58"/>
      <c r="D959" s="59"/>
    </row>
    <row r="960" spans="3:4" ht="12.75" hidden="1" x14ac:dyDescent="0.2">
      <c r="C960" s="58"/>
      <c r="D960" s="59"/>
    </row>
    <row r="961" spans="3:4" ht="12.75" hidden="1" x14ac:dyDescent="0.2">
      <c r="C961" s="58"/>
      <c r="D961" s="59"/>
    </row>
    <row r="962" spans="3:4" ht="12.75" hidden="1" x14ac:dyDescent="0.2">
      <c r="C962" s="58"/>
      <c r="D962" s="59"/>
    </row>
    <row r="963" spans="3:4" ht="12.75" hidden="1" x14ac:dyDescent="0.2">
      <c r="C963" s="58"/>
      <c r="D963" s="59"/>
    </row>
    <row r="964" spans="3:4" ht="12.75" hidden="1" x14ac:dyDescent="0.2">
      <c r="C964" s="58"/>
      <c r="D964" s="59"/>
    </row>
    <row r="965" spans="3:4" ht="12.75" hidden="1" x14ac:dyDescent="0.2">
      <c r="C965" s="58"/>
      <c r="D965" s="59"/>
    </row>
    <row r="966" spans="3:4" ht="12.75" hidden="1" x14ac:dyDescent="0.2">
      <c r="C966" s="58"/>
      <c r="D966" s="59"/>
    </row>
    <row r="967" spans="3:4" ht="12.75" hidden="1" x14ac:dyDescent="0.2">
      <c r="C967" s="58"/>
      <c r="D967" s="59"/>
    </row>
    <row r="968" spans="3:4" ht="12.75" hidden="1" x14ac:dyDescent="0.2">
      <c r="C968" s="58"/>
      <c r="D968" s="59"/>
    </row>
    <row r="969" spans="3:4" ht="12.75" hidden="1" x14ac:dyDescent="0.2">
      <c r="C969" s="58"/>
      <c r="D969" s="59"/>
    </row>
    <row r="970" spans="3:4" ht="12.75" hidden="1" x14ac:dyDescent="0.2">
      <c r="C970" s="58"/>
      <c r="D970" s="59"/>
    </row>
    <row r="971" spans="3:4" ht="12.75" hidden="1" x14ac:dyDescent="0.2">
      <c r="C971" s="58"/>
      <c r="D971" s="59"/>
    </row>
    <row r="972" spans="3:4" ht="12.75" hidden="1" x14ac:dyDescent="0.2">
      <c r="C972" s="58"/>
      <c r="D972" s="59"/>
    </row>
    <row r="973" spans="3:4" ht="12.75" hidden="1" x14ac:dyDescent="0.2">
      <c r="C973" s="58"/>
      <c r="D973" s="59"/>
    </row>
    <row r="974" spans="3:4" ht="12.75" hidden="1" x14ac:dyDescent="0.2">
      <c r="C974" s="58"/>
      <c r="D974" s="59"/>
    </row>
    <row r="975" spans="3:4" ht="12.75" hidden="1" x14ac:dyDescent="0.2">
      <c r="C975" s="58"/>
      <c r="D975" s="59"/>
    </row>
    <row r="976" spans="3:4" ht="12.75" hidden="1" x14ac:dyDescent="0.2">
      <c r="C976" s="58"/>
      <c r="D976" s="59"/>
    </row>
    <row r="977" spans="3:4" ht="12.75" hidden="1" x14ac:dyDescent="0.2">
      <c r="C977" s="58"/>
      <c r="D977" s="59"/>
    </row>
    <row r="978" spans="3:4" ht="12.75" hidden="1" x14ac:dyDescent="0.2">
      <c r="C978" s="58"/>
      <c r="D978" s="59"/>
    </row>
    <row r="979" spans="3:4" ht="12.75" hidden="1" x14ac:dyDescent="0.2">
      <c r="C979" s="58"/>
      <c r="D979" s="59"/>
    </row>
    <row r="980" spans="3:4" ht="12.75" hidden="1" x14ac:dyDescent="0.2">
      <c r="C980" s="58"/>
      <c r="D980" s="59"/>
    </row>
    <row r="981" spans="3:4" ht="12.75" hidden="1" x14ac:dyDescent="0.2">
      <c r="C981" s="58"/>
      <c r="D981" s="59"/>
    </row>
    <row r="982" spans="3:4" ht="12.75" hidden="1" x14ac:dyDescent="0.2">
      <c r="C982" s="58"/>
      <c r="D982" s="59"/>
    </row>
    <row r="983" spans="3:4" ht="12.75" hidden="1" x14ac:dyDescent="0.2">
      <c r="C983" s="58"/>
      <c r="D983" s="59"/>
    </row>
    <row r="984" spans="3:4" ht="12.75" hidden="1" x14ac:dyDescent="0.2">
      <c r="C984" s="58"/>
      <c r="D984" s="59"/>
    </row>
    <row r="985" spans="3:4" ht="12.75" hidden="1" x14ac:dyDescent="0.2">
      <c r="C985" s="58"/>
      <c r="D985" s="59"/>
    </row>
    <row r="986" spans="3:4" ht="12.75" hidden="1" x14ac:dyDescent="0.2">
      <c r="C986" s="58"/>
      <c r="D986" s="59"/>
    </row>
    <row r="987" spans="3:4" ht="12.75" hidden="1" x14ac:dyDescent="0.2">
      <c r="C987" s="58"/>
      <c r="D987" s="59"/>
    </row>
    <row r="988" spans="3:4" ht="12.75" hidden="1" x14ac:dyDescent="0.2">
      <c r="C988" s="58"/>
      <c r="D988" s="59"/>
    </row>
    <row r="989" spans="3:4" ht="12.75" hidden="1" x14ac:dyDescent="0.2">
      <c r="C989" s="58"/>
      <c r="D989" s="59"/>
    </row>
    <row r="990" spans="3:4" ht="12.75" hidden="1" x14ac:dyDescent="0.2">
      <c r="C990" s="58"/>
      <c r="D990" s="59"/>
    </row>
    <row r="991" spans="3:4" ht="12.75" hidden="1" x14ac:dyDescent="0.2">
      <c r="C991" s="58"/>
      <c r="D991" s="59"/>
    </row>
    <row r="992" spans="3:4" ht="12.75" hidden="1" x14ac:dyDescent="0.2">
      <c r="C992" s="58"/>
      <c r="D992" s="59"/>
    </row>
    <row r="993" spans="3:4" ht="12.75" hidden="1" x14ac:dyDescent="0.2">
      <c r="C993" s="58"/>
      <c r="D993" s="59"/>
    </row>
    <row r="994" spans="3:4" ht="12.75" hidden="1" x14ac:dyDescent="0.2">
      <c r="C994" s="58"/>
      <c r="D994" s="59"/>
    </row>
    <row r="995" spans="3:4" ht="12.75" hidden="1" x14ac:dyDescent="0.2">
      <c r="C995" s="58"/>
      <c r="D995" s="59"/>
    </row>
  </sheetData>
  <mergeCells count="19">
    <mergeCell ref="A328:F328"/>
    <mergeCell ref="A348:F348"/>
    <mergeCell ref="A368:F368"/>
    <mergeCell ref="A288:F288"/>
    <mergeCell ref="A308:F308"/>
    <mergeCell ref="A268:F268"/>
    <mergeCell ref="A248:F248"/>
    <mergeCell ref="A28:F28"/>
    <mergeCell ref="A8:F8"/>
    <mergeCell ref="A148:F148"/>
    <mergeCell ref="A128:F128"/>
    <mergeCell ref="A228:F228"/>
    <mergeCell ref="A188:F188"/>
    <mergeCell ref="A208:F208"/>
    <mergeCell ref="A168:F168"/>
    <mergeCell ref="A88:F88"/>
    <mergeCell ref="A48:F48"/>
    <mergeCell ref="A68:F68"/>
    <mergeCell ref="A108:F10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995"/>
  <sheetViews>
    <sheetView tabSelected="1" workbookViewId="0"/>
  </sheetViews>
  <sheetFormatPr defaultColWidth="14.42578125" defaultRowHeight="15.75" customHeight="1" x14ac:dyDescent="0.2"/>
  <cols>
    <col min="1" max="1" width="4.7109375" customWidth="1"/>
    <col min="2" max="2" width="18.140625" customWidth="1"/>
    <col min="3" max="3" width="18.42578125" customWidth="1"/>
    <col min="4" max="4" width="18" customWidth="1"/>
    <col min="5" max="5" width="19.140625" customWidth="1"/>
    <col min="6" max="6" width="18.85546875" customWidth="1"/>
    <col min="7" max="7" width="22.7109375" customWidth="1"/>
    <col min="8" max="8" width="54.7109375" customWidth="1"/>
    <col min="9" max="9" width="8.42578125" customWidth="1"/>
    <col min="10" max="26" width="14.42578125" hidden="1"/>
  </cols>
  <sheetData>
    <row r="1" spans="1:8" ht="12.75" x14ac:dyDescent="0.2">
      <c r="A1" s="1"/>
      <c r="B1" s="1"/>
      <c r="C1" s="1"/>
      <c r="D1" s="1"/>
    </row>
    <row r="2" spans="1:8" ht="12.75" x14ac:dyDescent="0.2">
      <c r="A2" s="1"/>
      <c r="B2" s="3" t="s">
        <v>9</v>
      </c>
      <c r="C2" s="3" t="s">
        <v>10</v>
      </c>
      <c r="E2" s="6" t="s">
        <v>12</v>
      </c>
      <c r="F2" s="7">
        <f>C3*C4</f>
        <v>396</v>
      </c>
      <c r="G2" s="8"/>
    </row>
    <row r="3" spans="1:8" ht="12.75" x14ac:dyDescent="0.2">
      <c r="A3" s="1"/>
      <c r="B3" s="4" t="s">
        <v>11</v>
      </c>
      <c r="C3" s="4">
        <v>12</v>
      </c>
      <c r="E3" s="9" t="s">
        <v>13</v>
      </c>
      <c r="F3" s="10">
        <f>F26+F46+F66+F86+F106+F126+F146+F166+F186+F206+F226+F246+F266+F286+F306+F326+F346+F366+F386</f>
        <v>0</v>
      </c>
      <c r="G3" s="8"/>
    </row>
    <row r="4" spans="1:8" ht="12.75" x14ac:dyDescent="0.2">
      <c r="A4" s="1"/>
      <c r="B4" s="4" t="s">
        <v>14</v>
      </c>
      <c r="C4" s="4">
        <v>33</v>
      </c>
      <c r="E4" s="11" t="s">
        <v>15</v>
      </c>
      <c r="F4" s="12">
        <f>F2-F3</f>
        <v>396</v>
      </c>
      <c r="G4" s="8"/>
    </row>
    <row r="5" spans="1:8" ht="12.75" x14ac:dyDescent="0.2">
      <c r="A5" s="1"/>
      <c r="B5" s="1"/>
      <c r="C5" s="1"/>
      <c r="E5" s="1"/>
      <c r="F5" s="1"/>
    </row>
    <row r="6" spans="1:8" ht="12.75" x14ac:dyDescent="0.2">
      <c r="A6" s="1"/>
      <c r="B6" s="1"/>
      <c r="C6" s="1"/>
      <c r="E6" s="1"/>
      <c r="F6" s="1"/>
    </row>
    <row r="7" spans="1:8" ht="12.75" x14ac:dyDescent="0.2">
      <c r="A7" s="1"/>
      <c r="B7" s="1"/>
      <c r="C7" s="1"/>
      <c r="D7" s="1"/>
    </row>
    <row r="8" spans="1:8" ht="12.75" x14ac:dyDescent="0.2">
      <c r="A8" s="105" t="s">
        <v>16</v>
      </c>
      <c r="B8" s="104"/>
      <c r="C8" s="104"/>
      <c r="D8" s="104"/>
      <c r="E8" s="104"/>
      <c r="F8" s="104"/>
    </row>
    <row r="9" spans="1:8" ht="12.75" x14ac:dyDescent="0.2">
      <c r="A9" s="1"/>
      <c r="B9" s="1"/>
      <c r="C9" s="1"/>
      <c r="D9" s="1"/>
      <c r="E9" s="1"/>
      <c r="F9" s="1"/>
    </row>
    <row r="10" spans="1:8" ht="12.75" x14ac:dyDescent="0.2">
      <c r="A10" s="13"/>
      <c r="B10" s="14" t="s">
        <v>17</v>
      </c>
      <c r="C10" s="15" t="s">
        <v>18</v>
      </c>
      <c r="D10" s="16" t="s">
        <v>19</v>
      </c>
      <c r="E10" s="16" t="s">
        <v>20</v>
      </c>
      <c r="F10" s="17" t="s">
        <v>21</v>
      </c>
      <c r="G10" s="18" t="s">
        <v>22</v>
      </c>
      <c r="H10" s="18" t="s">
        <v>23</v>
      </c>
    </row>
    <row r="11" spans="1:8" ht="12.75" x14ac:dyDescent="0.2">
      <c r="A11" s="8"/>
      <c r="B11" s="19"/>
      <c r="C11" s="20"/>
      <c r="D11" s="21"/>
      <c r="E11" s="22"/>
      <c r="F11" s="23">
        <f t="shared" ref="F11:F25" si="0">IF((E11-D11)*24 = 0, ,(E11-D11)*24)</f>
        <v>0</v>
      </c>
      <c r="G11" s="24"/>
      <c r="H11" s="24"/>
    </row>
    <row r="12" spans="1:8" ht="12.75" x14ac:dyDescent="0.2">
      <c r="A12" s="8"/>
      <c r="B12" s="25"/>
      <c r="C12" s="26"/>
      <c r="D12" s="27"/>
      <c r="E12" s="27"/>
      <c r="F12" s="28">
        <f t="shared" si="0"/>
        <v>0</v>
      </c>
      <c r="G12" s="29"/>
      <c r="H12" s="29"/>
    </row>
    <row r="13" spans="1:8" ht="12.75" x14ac:dyDescent="0.2">
      <c r="A13" s="8"/>
      <c r="B13" s="19"/>
      <c r="C13" s="20"/>
      <c r="D13" s="30"/>
      <c r="E13" s="30"/>
      <c r="F13" s="23">
        <f t="shared" si="0"/>
        <v>0</v>
      </c>
      <c r="G13" s="24"/>
      <c r="H13" s="24"/>
    </row>
    <row r="14" spans="1:8" ht="12.75" x14ac:dyDescent="0.2">
      <c r="A14" s="8"/>
      <c r="B14" s="25"/>
      <c r="C14" s="31"/>
      <c r="D14" s="27"/>
      <c r="E14" s="27"/>
      <c r="F14" s="28">
        <f t="shared" si="0"/>
        <v>0</v>
      </c>
      <c r="G14" s="29"/>
      <c r="H14" s="29"/>
    </row>
    <row r="15" spans="1:8" ht="12.75" x14ac:dyDescent="0.2">
      <c r="A15" s="8"/>
      <c r="B15" s="19"/>
      <c r="C15" s="32"/>
      <c r="D15" s="30"/>
      <c r="E15" s="22"/>
      <c r="F15" s="23">
        <f t="shared" si="0"/>
        <v>0</v>
      </c>
      <c r="G15" s="24"/>
      <c r="H15" s="24"/>
    </row>
    <row r="16" spans="1:8" ht="12.75" x14ac:dyDescent="0.2">
      <c r="A16" s="8"/>
      <c r="B16" s="25"/>
      <c r="C16" s="31"/>
      <c r="D16" s="27"/>
      <c r="E16" s="27"/>
      <c r="F16" s="28">
        <f t="shared" si="0"/>
        <v>0</v>
      </c>
      <c r="G16" s="29"/>
      <c r="H16" s="29"/>
    </row>
    <row r="17" spans="1:8" ht="12.75" x14ac:dyDescent="0.2">
      <c r="A17" s="8"/>
      <c r="B17" s="19"/>
      <c r="C17" s="32"/>
      <c r="D17" s="33"/>
      <c r="E17" s="34"/>
      <c r="F17" s="23">
        <f t="shared" si="0"/>
        <v>0</v>
      </c>
      <c r="G17" s="24"/>
      <c r="H17" s="24"/>
    </row>
    <row r="18" spans="1:8" ht="12.75" x14ac:dyDescent="0.2">
      <c r="A18" s="8"/>
      <c r="B18" s="25"/>
      <c r="C18" s="31"/>
      <c r="D18" s="35"/>
      <c r="E18" s="36"/>
      <c r="F18" s="28">
        <f t="shared" si="0"/>
        <v>0</v>
      </c>
      <c r="G18" s="29"/>
      <c r="H18" s="29"/>
    </row>
    <row r="19" spans="1:8" ht="12.75" x14ac:dyDescent="0.2">
      <c r="A19" s="8"/>
      <c r="B19" s="19"/>
      <c r="C19" s="32"/>
      <c r="D19" s="33"/>
      <c r="E19" s="34"/>
      <c r="F19" s="23">
        <f t="shared" si="0"/>
        <v>0</v>
      </c>
      <c r="G19" s="24"/>
      <c r="H19" s="24"/>
    </row>
    <row r="20" spans="1:8" ht="12.75" x14ac:dyDescent="0.2">
      <c r="A20" s="8"/>
      <c r="B20" s="25"/>
      <c r="C20" s="31"/>
      <c r="D20" s="27"/>
      <c r="E20" s="37"/>
      <c r="F20" s="28">
        <f t="shared" si="0"/>
        <v>0</v>
      </c>
      <c r="G20" s="29"/>
      <c r="H20" s="29"/>
    </row>
    <row r="21" spans="1:8" ht="12.75" x14ac:dyDescent="0.2">
      <c r="A21" s="8"/>
      <c r="B21" s="38"/>
      <c r="C21" s="39"/>
      <c r="D21" s="40"/>
      <c r="E21" s="40"/>
      <c r="F21" s="23">
        <f t="shared" si="0"/>
        <v>0</v>
      </c>
      <c r="G21" s="41"/>
      <c r="H21" s="41"/>
    </row>
    <row r="22" spans="1:8" ht="12.75" x14ac:dyDescent="0.2">
      <c r="A22" s="8"/>
      <c r="B22" s="42"/>
      <c r="C22" s="43"/>
      <c r="D22" s="44"/>
      <c r="E22" s="44"/>
      <c r="F22" s="28">
        <f t="shared" si="0"/>
        <v>0</v>
      </c>
      <c r="G22" s="45"/>
      <c r="H22" s="45"/>
    </row>
    <row r="23" spans="1:8" ht="12.75" x14ac:dyDescent="0.2">
      <c r="A23" s="8"/>
      <c r="B23" s="38"/>
      <c r="C23" s="39"/>
      <c r="D23" s="40"/>
      <c r="E23" s="40"/>
      <c r="F23" s="23">
        <f t="shared" si="0"/>
        <v>0</v>
      </c>
      <c r="G23" s="41"/>
      <c r="H23" s="41"/>
    </row>
    <row r="24" spans="1:8" ht="12.75" x14ac:dyDescent="0.2">
      <c r="A24" s="8"/>
      <c r="B24" s="42"/>
      <c r="C24" s="43"/>
      <c r="D24" s="44"/>
      <c r="E24" s="44"/>
      <c r="F24" s="28">
        <f t="shared" si="0"/>
        <v>0</v>
      </c>
      <c r="G24" s="45"/>
      <c r="H24" s="45"/>
    </row>
    <row r="25" spans="1:8" ht="12.75" x14ac:dyDescent="0.2">
      <c r="A25" s="8"/>
      <c r="B25" s="47"/>
      <c r="C25" s="48"/>
      <c r="D25" s="49"/>
      <c r="E25" s="50"/>
      <c r="F25" s="52">
        <f t="shared" si="0"/>
        <v>0</v>
      </c>
      <c r="G25" s="53"/>
      <c r="H25" s="53"/>
    </row>
    <row r="26" spans="1:8" ht="12.75" x14ac:dyDescent="0.2">
      <c r="A26" s="8"/>
      <c r="B26" s="54" t="s">
        <v>25</v>
      </c>
      <c r="C26" s="55"/>
      <c r="D26" s="56"/>
      <c r="E26" s="8" t="s">
        <v>26</v>
      </c>
      <c r="F26" s="57">
        <f>SUM(F11:F25)</f>
        <v>0</v>
      </c>
      <c r="G26" s="8"/>
      <c r="H26" s="8"/>
    </row>
    <row r="27" spans="1:8" ht="12.75" x14ac:dyDescent="0.2">
      <c r="C27" s="58"/>
      <c r="D27" s="59"/>
    </row>
    <row r="28" spans="1:8" ht="12.75" x14ac:dyDescent="0.2">
      <c r="A28" s="105" t="s">
        <v>27</v>
      </c>
      <c r="B28" s="104"/>
      <c r="C28" s="104"/>
      <c r="D28" s="104"/>
      <c r="E28" s="104"/>
      <c r="F28" s="104"/>
    </row>
    <row r="29" spans="1:8" ht="12.75" x14ac:dyDescent="0.2">
      <c r="A29" s="1"/>
      <c r="B29" s="1"/>
      <c r="C29" s="1"/>
      <c r="D29" s="1"/>
      <c r="E29" s="1"/>
      <c r="F29" s="1"/>
    </row>
    <row r="30" spans="1:8" ht="12.75" x14ac:dyDescent="0.2">
      <c r="A30" s="13"/>
      <c r="B30" s="14" t="s">
        <v>17</v>
      </c>
      <c r="C30" s="15" t="s">
        <v>18</v>
      </c>
      <c r="D30" s="16" t="s">
        <v>19</v>
      </c>
      <c r="E30" s="16" t="s">
        <v>20</v>
      </c>
      <c r="F30" s="17" t="s">
        <v>21</v>
      </c>
      <c r="G30" s="18" t="s">
        <v>22</v>
      </c>
      <c r="H30" s="18" t="s">
        <v>23</v>
      </c>
    </row>
    <row r="31" spans="1:8" ht="12.75" x14ac:dyDescent="0.2">
      <c r="A31" s="8"/>
      <c r="B31" s="19"/>
      <c r="C31" s="20"/>
      <c r="D31" s="21"/>
      <c r="E31" s="22"/>
      <c r="F31" s="23">
        <f t="shared" ref="F31:F45" si="1">IF((E31-D31)*24 = 0, ,(E31-D31)*24)</f>
        <v>0</v>
      </c>
      <c r="G31" s="24"/>
      <c r="H31" s="24"/>
    </row>
    <row r="32" spans="1:8" ht="12.75" x14ac:dyDescent="0.2">
      <c r="A32" s="8"/>
      <c r="B32" s="25"/>
      <c r="C32" s="26"/>
      <c r="D32" s="27"/>
      <c r="E32" s="27"/>
      <c r="F32" s="28">
        <f t="shared" si="1"/>
        <v>0</v>
      </c>
      <c r="G32" s="29"/>
      <c r="H32" s="29"/>
    </row>
    <row r="33" spans="1:8" ht="12.75" x14ac:dyDescent="0.2">
      <c r="A33" s="8"/>
      <c r="B33" s="19"/>
      <c r="C33" s="20"/>
      <c r="D33" s="30"/>
      <c r="E33" s="30"/>
      <c r="F33" s="23">
        <f t="shared" si="1"/>
        <v>0</v>
      </c>
      <c r="G33" s="24"/>
      <c r="H33" s="24"/>
    </row>
    <row r="34" spans="1:8" ht="12.75" x14ac:dyDescent="0.2">
      <c r="A34" s="8"/>
      <c r="B34" s="25"/>
      <c r="C34" s="31"/>
      <c r="D34" s="27"/>
      <c r="E34" s="27"/>
      <c r="F34" s="28">
        <f t="shared" si="1"/>
        <v>0</v>
      </c>
      <c r="G34" s="29"/>
      <c r="H34" s="29"/>
    </row>
    <row r="35" spans="1:8" ht="12.75" x14ac:dyDescent="0.2">
      <c r="A35" s="8"/>
      <c r="B35" s="19"/>
      <c r="C35" s="32"/>
      <c r="D35" s="30"/>
      <c r="E35" s="22"/>
      <c r="F35" s="23">
        <f t="shared" si="1"/>
        <v>0</v>
      </c>
      <c r="G35" s="24"/>
      <c r="H35" s="24"/>
    </row>
    <row r="36" spans="1:8" ht="12.75" x14ac:dyDescent="0.2">
      <c r="A36" s="8"/>
      <c r="B36" s="25"/>
      <c r="C36" s="31"/>
      <c r="D36" s="27"/>
      <c r="E36" s="27"/>
      <c r="F36" s="28">
        <f t="shared" si="1"/>
        <v>0</v>
      </c>
      <c r="G36" s="29"/>
      <c r="H36" s="29"/>
    </row>
    <row r="37" spans="1:8" ht="12.75" x14ac:dyDescent="0.2">
      <c r="A37" s="8"/>
      <c r="B37" s="19"/>
      <c r="C37" s="32"/>
      <c r="D37" s="30"/>
      <c r="E37" s="30"/>
      <c r="F37" s="23">
        <f t="shared" si="1"/>
        <v>0</v>
      </c>
      <c r="G37" s="24"/>
      <c r="H37" s="24"/>
    </row>
    <row r="38" spans="1:8" ht="12.75" x14ac:dyDescent="0.2">
      <c r="A38" s="8"/>
      <c r="B38" s="25"/>
      <c r="C38" s="31"/>
      <c r="D38" s="27"/>
      <c r="E38" s="27"/>
      <c r="F38" s="28">
        <f t="shared" si="1"/>
        <v>0</v>
      </c>
      <c r="G38" s="29"/>
      <c r="H38" s="29"/>
    </row>
    <row r="39" spans="1:8" ht="12.75" x14ac:dyDescent="0.2">
      <c r="A39" s="8"/>
      <c r="B39" s="19"/>
      <c r="C39" s="32"/>
      <c r="D39" s="22"/>
      <c r="E39" s="30"/>
      <c r="F39" s="23">
        <f t="shared" si="1"/>
        <v>0</v>
      </c>
      <c r="G39" s="24"/>
      <c r="H39" s="24"/>
    </row>
    <row r="40" spans="1:8" ht="12.75" x14ac:dyDescent="0.2">
      <c r="A40" s="8"/>
      <c r="B40" s="25"/>
      <c r="C40" s="31"/>
      <c r="D40" s="27"/>
      <c r="E40" s="27"/>
      <c r="F40" s="28">
        <f t="shared" si="1"/>
        <v>0</v>
      </c>
      <c r="G40" s="29"/>
      <c r="H40" s="29"/>
    </row>
    <row r="41" spans="1:8" ht="12.75" x14ac:dyDescent="0.2">
      <c r="A41" s="8"/>
      <c r="B41" s="60"/>
      <c r="C41" s="61"/>
      <c r="D41" s="62"/>
      <c r="E41" s="63"/>
      <c r="F41" s="23">
        <f t="shared" si="1"/>
        <v>0</v>
      </c>
      <c r="G41" s="64"/>
      <c r="H41" s="64"/>
    </row>
    <row r="42" spans="1:8" ht="12.75" x14ac:dyDescent="0.2">
      <c r="A42" s="8"/>
      <c r="B42" s="25"/>
      <c r="C42" s="31"/>
      <c r="D42" s="27"/>
      <c r="E42" s="27"/>
      <c r="F42" s="28">
        <f t="shared" si="1"/>
        <v>0</v>
      </c>
      <c r="G42" s="29"/>
      <c r="H42" s="29"/>
    </row>
    <row r="43" spans="1:8" ht="12.75" x14ac:dyDescent="0.2">
      <c r="A43" s="8"/>
      <c r="B43" s="60"/>
      <c r="C43" s="61"/>
      <c r="D43" s="63"/>
      <c r="E43" s="63"/>
      <c r="F43" s="23">
        <f t="shared" si="1"/>
        <v>0</v>
      </c>
      <c r="G43" s="64"/>
      <c r="H43" s="64"/>
    </row>
    <row r="44" spans="1:8" ht="12.75" x14ac:dyDescent="0.2">
      <c r="A44" s="8"/>
      <c r="B44" s="25"/>
      <c r="C44" s="31"/>
      <c r="D44" s="27"/>
      <c r="E44" s="27"/>
      <c r="F44" s="28">
        <f t="shared" si="1"/>
        <v>0</v>
      </c>
      <c r="G44" s="29"/>
      <c r="H44" s="29"/>
    </row>
    <row r="45" spans="1:8" ht="12.75" x14ac:dyDescent="0.2">
      <c r="A45" s="8"/>
      <c r="B45" s="47"/>
      <c r="C45" s="48"/>
      <c r="D45" s="50"/>
      <c r="E45" s="50"/>
      <c r="F45" s="52">
        <f t="shared" si="1"/>
        <v>0</v>
      </c>
      <c r="G45" s="53"/>
      <c r="H45" s="53"/>
    </row>
    <row r="46" spans="1:8" ht="12.75" x14ac:dyDescent="0.2">
      <c r="A46" s="8"/>
      <c r="B46" s="54" t="s">
        <v>28</v>
      </c>
      <c r="C46" s="55"/>
      <c r="D46" s="56"/>
      <c r="E46" s="8" t="s">
        <v>26</v>
      </c>
      <c r="F46" s="57">
        <f>SUM(F31:F45)</f>
        <v>0</v>
      </c>
      <c r="G46" s="8"/>
      <c r="H46" s="8"/>
    </row>
    <row r="47" spans="1:8" ht="12.75" x14ac:dyDescent="0.2">
      <c r="C47" s="58"/>
      <c r="D47" s="59"/>
    </row>
    <row r="48" spans="1:8" ht="12.75" x14ac:dyDescent="0.2">
      <c r="A48" s="105" t="s">
        <v>29</v>
      </c>
      <c r="B48" s="104"/>
      <c r="C48" s="104"/>
      <c r="D48" s="104"/>
      <c r="E48" s="104"/>
      <c r="F48" s="104"/>
    </row>
    <row r="49" spans="1:8" ht="12.75" x14ac:dyDescent="0.2">
      <c r="A49" s="1"/>
      <c r="B49" s="1"/>
      <c r="C49" s="1"/>
      <c r="D49" s="1"/>
      <c r="E49" s="1"/>
      <c r="F49" s="1"/>
    </row>
    <row r="50" spans="1:8" ht="12.75" x14ac:dyDescent="0.2">
      <c r="A50" s="13"/>
      <c r="B50" s="14" t="s">
        <v>17</v>
      </c>
      <c r="C50" s="15" t="s">
        <v>18</v>
      </c>
      <c r="D50" s="16" t="s">
        <v>19</v>
      </c>
      <c r="E50" s="16" t="s">
        <v>20</v>
      </c>
      <c r="F50" s="17" t="s">
        <v>21</v>
      </c>
      <c r="G50" s="18" t="s">
        <v>22</v>
      </c>
      <c r="H50" s="18" t="s">
        <v>23</v>
      </c>
    </row>
    <row r="51" spans="1:8" ht="12.75" x14ac:dyDescent="0.2">
      <c r="A51" s="8"/>
      <c r="B51" s="19"/>
      <c r="C51" s="65"/>
      <c r="D51" s="21"/>
      <c r="E51" s="22"/>
      <c r="F51" s="23">
        <f t="shared" ref="F51:F65" si="2">IF((E51-D51)*24 = 0, ,(E51-D51)*24)</f>
        <v>0</v>
      </c>
      <c r="G51" s="24"/>
      <c r="H51" s="24"/>
    </row>
    <row r="52" spans="1:8" ht="12.75" x14ac:dyDescent="0.2">
      <c r="A52" s="8"/>
      <c r="B52" s="25"/>
      <c r="C52" s="26"/>
      <c r="D52" s="27"/>
      <c r="E52" s="27"/>
      <c r="F52" s="28">
        <f t="shared" si="2"/>
        <v>0</v>
      </c>
      <c r="G52" s="29"/>
      <c r="H52" s="29"/>
    </row>
    <row r="53" spans="1:8" ht="12.75" x14ac:dyDescent="0.2">
      <c r="A53" s="8"/>
      <c r="B53" s="19"/>
      <c r="C53" s="20"/>
      <c r="D53" s="30"/>
      <c r="E53" s="30"/>
      <c r="F53" s="23">
        <f t="shared" si="2"/>
        <v>0</v>
      </c>
      <c r="G53" s="24"/>
      <c r="H53" s="24"/>
    </row>
    <row r="54" spans="1:8" ht="12.75" x14ac:dyDescent="0.2">
      <c r="A54" s="8"/>
      <c r="B54" s="25"/>
      <c r="C54" s="31"/>
      <c r="D54" s="27"/>
      <c r="E54" s="27"/>
      <c r="F54" s="28">
        <f t="shared" si="2"/>
        <v>0</v>
      </c>
      <c r="G54" s="29"/>
      <c r="H54" s="29"/>
    </row>
    <row r="55" spans="1:8" ht="12.75" x14ac:dyDescent="0.2">
      <c r="A55" s="8"/>
      <c r="B55" s="19"/>
      <c r="C55" s="32"/>
      <c r="D55" s="30"/>
      <c r="E55" s="30"/>
      <c r="F55" s="23">
        <f t="shared" si="2"/>
        <v>0</v>
      </c>
      <c r="G55" s="24"/>
      <c r="H55" s="24"/>
    </row>
    <row r="56" spans="1:8" ht="12.75" x14ac:dyDescent="0.2">
      <c r="A56" s="8"/>
      <c r="B56" s="25"/>
      <c r="C56" s="31"/>
      <c r="D56" s="27"/>
      <c r="E56" s="27"/>
      <c r="F56" s="28">
        <f t="shared" si="2"/>
        <v>0</v>
      </c>
      <c r="G56" s="29"/>
      <c r="H56" s="29"/>
    </row>
    <row r="57" spans="1:8" ht="12.75" x14ac:dyDescent="0.2">
      <c r="A57" s="8"/>
      <c r="B57" s="19"/>
      <c r="C57" s="61"/>
      <c r="D57" s="30"/>
      <c r="E57" s="30"/>
      <c r="F57" s="23">
        <f t="shared" si="2"/>
        <v>0</v>
      </c>
      <c r="G57" s="24"/>
      <c r="H57" s="24"/>
    </row>
    <row r="58" spans="1:8" ht="12.75" x14ac:dyDescent="0.2">
      <c r="A58" s="8"/>
      <c r="B58" s="25"/>
      <c r="C58" s="31"/>
      <c r="D58" s="27"/>
      <c r="E58" s="37"/>
      <c r="F58" s="28">
        <f t="shared" si="2"/>
        <v>0</v>
      </c>
      <c r="G58" s="29"/>
      <c r="H58" s="29"/>
    </row>
    <row r="59" spans="1:8" ht="12.75" x14ac:dyDescent="0.2">
      <c r="A59" s="8"/>
      <c r="B59" s="19"/>
      <c r="C59" s="32"/>
      <c r="D59" s="30"/>
      <c r="E59" s="30"/>
      <c r="F59" s="23">
        <f t="shared" si="2"/>
        <v>0</v>
      </c>
      <c r="G59" s="24"/>
      <c r="H59" s="24"/>
    </row>
    <row r="60" spans="1:8" ht="12.75" x14ac:dyDescent="0.2">
      <c r="A60" s="8"/>
      <c r="B60" s="25"/>
      <c r="C60" s="31"/>
      <c r="D60" s="27"/>
      <c r="E60" s="27"/>
      <c r="F60" s="28">
        <f t="shared" si="2"/>
        <v>0</v>
      </c>
      <c r="G60" s="29"/>
      <c r="H60" s="29"/>
    </row>
    <row r="61" spans="1:8" ht="12.75" x14ac:dyDescent="0.2">
      <c r="A61" s="8"/>
      <c r="B61" s="60"/>
      <c r="C61" s="61"/>
      <c r="D61" s="63"/>
      <c r="E61" s="63"/>
      <c r="F61" s="23">
        <f t="shared" si="2"/>
        <v>0</v>
      </c>
      <c r="G61" s="64"/>
      <c r="H61" s="64"/>
    </row>
    <row r="62" spans="1:8" ht="12.75" x14ac:dyDescent="0.2">
      <c r="A62" s="8"/>
      <c r="B62" s="25"/>
      <c r="C62" s="31"/>
      <c r="D62" s="27"/>
      <c r="E62" s="27"/>
      <c r="F62" s="28">
        <f t="shared" si="2"/>
        <v>0</v>
      </c>
      <c r="G62" s="29"/>
      <c r="H62" s="29"/>
    </row>
    <row r="63" spans="1:8" ht="12.75" x14ac:dyDescent="0.2">
      <c r="A63" s="8"/>
      <c r="B63" s="60"/>
      <c r="C63" s="61"/>
      <c r="D63" s="63"/>
      <c r="E63" s="63"/>
      <c r="F63" s="23">
        <f t="shared" si="2"/>
        <v>0</v>
      </c>
      <c r="G63" s="64"/>
      <c r="H63" s="64"/>
    </row>
    <row r="64" spans="1:8" ht="12.75" x14ac:dyDescent="0.2">
      <c r="A64" s="8"/>
      <c r="B64" s="25"/>
      <c r="C64" s="31"/>
      <c r="D64" s="27"/>
      <c r="E64" s="27"/>
      <c r="F64" s="28">
        <f t="shared" si="2"/>
        <v>0</v>
      </c>
      <c r="G64" s="29"/>
      <c r="H64" s="29"/>
    </row>
    <row r="65" spans="1:8" ht="12.75" x14ac:dyDescent="0.2">
      <c r="A65" s="8"/>
      <c r="B65" s="47"/>
      <c r="C65" s="48"/>
      <c r="D65" s="50"/>
      <c r="E65" s="50"/>
      <c r="F65" s="52">
        <f t="shared" si="2"/>
        <v>0</v>
      </c>
      <c r="G65" s="53"/>
      <c r="H65" s="53"/>
    </row>
    <row r="66" spans="1:8" ht="12.75" x14ac:dyDescent="0.2">
      <c r="A66" s="8"/>
      <c r="B66" s="54" t="s">
        <v>35</v>
      </c>
      <c r="C66" s="55"/>
      <c r="D66" s="56"/>
      <c r="E66" s="8" t="s">
        <v>26</v>
      </c>
      <c r="F66" s="57">
        <f>SUM(F51:F65)</f>
        <v>0</v>
      </c>
      <c r="G66" s="8"/>
      <c r="H66" s="8"/>
    </row>
    <row r="67" spans="1:8" ht="12.75" x14ac:dyDescent="0.2">
      <c r="C67" s="58"/>
      <c r="D67" s="59"/>
    </row>
    <row r="68" spans="1:8" ht="12.75" x14ac:dyDescent="0.2">
      <c r="A68" s="105" t="s">
        <v>36</v>
      </c>
      <c r="B68" s="104"/>
      <c r="C68" s="104"/>
      <c r="D68" s="104"/>
      <c r="E68" s="104"/>
      <c r="F68" s="104"/>
    </row>
    <row r="69" spans="1:8" ht="12.75" x14ac:dyDescent="0.2">
      <c r="A69" s="1"/>
      <c r="B69" s="1"/>
      <c r="C69" s="1"/>
      <c r="D69" s="1"/>
      <c r="E69" s="1"/>
      <c r="F69" s="1"/>
    </row>
    <row r="70" spans="1:8" ht="12.75" x14ac:dyDescent="0.2">
      <c r="A70" s="13"/>
      <c r="B70" s="14" t="s">
        <v>17</v>
      </c>
      <c r="C70" s="15" t="s">
        <v>18</v>
      </c>
      <c r="D70" s="16" t="s">
        <v>19</v>
      </c>
      <c r="E70" s="16" t="s">
        <v>20</v>
      </c>
      <c r="F70" s="17" t="s">
        <v>21</v>
      </c>
      <c r="G70" s="18" t="s">
        <v>22</v>
      </c>
      <c r="H70" s="18" t="s">
        <v>23</v>
      </c>
    </row>
    <row r="71" spans="1:8" ht="12.75" x14ac:dyDescent="0.2">
      <c r="A71" s="8"/>
      <c r="B71" s="19"/>
      <c r="C71" s="20"/>
      <c r="D71" s="21"/>
      <c r="E71" s="22"/>
      <c r="F71" s="23">
        <f t="shared" ref="F71:F85" si="3">IF((E71-D71)*24 = 0, ,(E71-D71)*24)</f>
        <v>0</v>
      </c>
      <c r="G71" s="24"/>
      <c r="H71" s="24"/>
    </row>
    <row r="72" spans="1:8" ht="12.75" x14ac:dyDescent="0.2">
      <c r="A72" s="8"/>
      <c r="B72" s="25"/>
      <c r="C72" s="26"/>
      <c r="D72" s="27"/>
      <c r="E72" s="27"/>
      <c r="F72" s="28">
        <f t="shared" si="3"/>
        <v>0</v>
      </c>
      <c r="G72" s="29"/>
      <c r="H72" s="29"/>
    </row>
    <row r="73" spans="1:8" ht="12.75" x14ac:dyDescent="0.2">
      <c r="A73" s="8"/>
      <c r="B73" s="19"/>
      <c r="C73" s="20"/>
      <c r="D73" s="30"/>
      <c r="E73" s="30"/>
      <c r="F73" s="23">
        <f t="shared" si="3"/>
        <v>0</v>
      </c>
      <c r="G73" s="24"/>
      <c r="H73" s="24"/>
    </row>
    <row r="74" spans="1:8" ht="12.75" x14ac:dyDescent="0.2">
      <c r="A74" s="8"/>
      <c r="B74" s="25"/>
      <c r="C74" s="31"/>
      <c r="D74" s="27"/>
      <c r="E74" s="27"/>
      <c r="F74" s="28">
        <f t="shared" si="3"/>
        <v>0</v>
      </c>
      <c r="G74" s="29"/>
      <c r="H74" s="29"/>
    </row>
    <row r="75" spans="1:8" ht="12.75" x14ac:dyDescent="0.2">
      <c r="A75" s="8"/>
      <c r="B75" s="19"/>
      <c r="C75" s="32"/>
      <c r="D75" s="30"/>
      <c r="E75" s="30"/>
      <c r="F75" s="23">
        <f t="shared" si="3"/>
        <v>0</v>
      </c>
      <c r="G75" s="24"/>
      <c r="H75" s="24"/>
    </row>
    <row r="76" spans="1:8" ht="12.75" x14ac:dyDescent="0.2">
      <c r="A76" s="8"/>
      <c r="B76" s="25"/>
      <c r="C76" s="31"/>
      <c r="D76" s="27"/>
      <c r="E76" s="27"/>
      <c r="F76" s="28">
        <f t="shared" si="3"/>
        <v>0</v>
      </c>
      <c r="G76" s="29"/>
      <c r="H76" s="29"/>
    </row>
    <row r="77" spans="1:8" ht="12.75" x14ac:dyDescent="0.2">
      <c r="A77" s="8"/>
      <c r="B77" s="19"/>
      <c r="C77" s="32"/>
      <c r="D77" s="30"/>
      <c r="E77" s="30"/>
      <c r="F77" s="23">
        <f t="shared" si="3"/>
        <v>0</v>
      </c>
      <c r="G77" s="24"/>
      <c r="H77" s="24"/>
    </row>
    <row r="78" spans="1:8" ht="12.75" x14ac:dyDescent="0.2">
      <c r="A78" s="8"/>
      <c r="B78" s="25"/>
      <c r="C78" s="31"/>
      <c r="D78" s="27"/>
      <c r="E78" s="27"/>
      <c r="F78" s="28">
        <f t="shared" si="3"/>
        <v>0</v>
      </c>
      <c r="G78" s="29"/>
      <c r="H78" s="29"/>
    </row>
    <row r="79" spans="1:8" ht="12.75" x14ac:dyDescent="0.2">
      <c r="A79" s="8"/>
      <c r="B79" s="19"/>
      <c r="C79" s="32"/>
      <c r="D79" s="30"/>
      <c r="E79" s="30"/>
      <c r="F79" s="23">
        <f t="shared" si="3"/>
        <v>0</v>
      </c>
      <c r="G79" s="24"/>
      <c r="H79" s="24"/>
    </row>
    <row r="80" spans="1:8" ht="12.75" x14ac:dyDescent="0.2">
      <c r="A80" s="8"/>
      <c r="B80" s="25"/>
      <c r="C80" s="31"/>
      <c r="D80" s="27"/>
      <c r="E80" s="27"/>
      <c r="F80" s="28">
        <f t="shared" si="3"/>
        <v>0</v>
      </c>
      <c r="G80" s="29"/>
      <c r="H80" s="29"/>
    </row>
    <row r="81" spans="1:8" ht="12.75" x14ac:dyDescent="0.2">
      <c r="A81" s="8"/>
      <c r="B81" s="60"/>
      <c r="C81" s="61"/>
      <c r="D81" s="63"/>
      <c r="E81" s="63"/>
      <c r="F81" s="23">
        <f t="shared" si="3"/>
        <v>0</v>
      </c>
      <c r="G81" s="64"/>
      <c r="H81" s="64"/>
    </row>
    <row r="82" spans="1:8" ht="12.75" x14ac:dyDescent="0.2">
      <c r="A82" s="8"/>
      <c r="B82" s="25"/>
      <c r="C82" s="31"/>
      <c r="D82" s="27"/>
      <c r="E82" s="27"/>
      <c r="F82" s="28">
        <f t="shared" si="3"/>
        <v>0</v>
      </c>
      <c r="G82" s="29"/>
      <c r="H82" s="29"/>
    </row>
    <row r="83" spans="1:8" ht="12.75" x14ac:dyDescent="0.2">
      <c r="A83" s="8"/>
      <c r="B83" s="38"/>
      <c r="C83" s="39"/>
      <c r="D83" s="40"/>
      <c r="E83" s="40"/>
      <c r="F83" s="23">
        <f t="shared" si="3"/>
        <v>0</v>
      </c>
      <c r="G83" s="41"/>
      <c r="H83" s="41"/>
    </row>
    <row r="84" spans="1:8" ht="12.75" x14ac:dyDescent="0.2">
      <c r="A84" s="8"/>
      <c r="B84" s="42"/>
      <c r="C84" s="43"/>
      <c r="D84" s="44"/>
      <c r="E84" s="44"/>
      <c r="F84" s="28">
        <f t="shared" si="3"/>
        <v>0</v>
      </c>
      <c r="G84" s="45"/>
      <c r="H84" s="45"/>
    </row>
    <row r="85" spans="1:8" ht="12.75" x14ac:dyDescent="0.2">
      <c r="A85" s="8"/>
      <c r="B85" s="47"/>
      <c r="C85" s="48"/>
      <c r="D85" s="50"/>
      <c r="E85" s="50"/>
      <c r="F85" s="52">
        <f t="shared" si="3"/>
        <v>0</v>
      </c>
      <c r="G85" s="53"/>
      <c r="H85" s="53"/>
    </row>
    <row r="86" spans="1:8" ht="12.75" x14ac:dyDescent="0.2">
      <c r="A86" s="8"/>
      <c r="B86" s="54" t="s">
        <v>37</v>
      </c>
      <c r="C86" s="55"/>
      <c r="D86" s="56"/>
      <c r="E86" s="8" t="s">
        <v>26</v>
      </c>
      <c r="F86" s="57">
        <f>SUM(F71:F85)</f>
        <v>0</v>
      </c>
      <c r="G86" s="8"/>
      <c r="H86" s="8"/>
    </row>
    <row r="87" spans="1:8" ht="12.75" x14ac:dyDescent="0.2">
      <c r="C87" s="58"/>
      <c r="D87" s="59"/>
    </row>
    <row r="88" spans="1:8" ht="12.75" x14ac:dyDescent="0.2">
      <c r="A88" s="105" t="s">
        <v>38</v>
      </c>
      <c r="B88" s="104"/>
      <c r="C88" s="104"/>
      <c r="D88" s="104"/>
      <c r="E88" s="104"/>
      <c r="F88" s="104"/>
    </row>
    <row r="89" spans="1:8" ht="12.75" x14ac:dyDescent="0.2">
      <c r="A89" s="1"/>
      <c r="B89" s="1"/>
      <c r="C89" s="1"/>
      <c r="D89" s="1"/>
      <c r="E89" s="1"/>
      <c r="F89" s="1"/>
    </row>
    <row r="90" spans="1:8" ht="12.75" x14ac:dyDescent="0.2">
      <c r="A90" s="13"/>
      <c r="B90" s="14" t="s">
        <v>17</v>
      </c>
      <c r="C90" s="15" t="s">
        <v>18</v>
      </c>
      <c r="D90" s="16" t="s">
        <v>19</v>
      </c>
      <c r="E90" s="16" t="s">
        <v>20</v>
      </c>
      <c r="F90" s="17" t="s">
        <v>21</v>
      </c>
      <c r="G90" s="18" t="s">
        <v>22</v>
      </c>
      <c r="H90" s="18" t="s">
        <v>23</v>
      </c>
    </row>
    <row r="91" spans="1:8" ht="12.75" x14ac:dyDescent="0.2">
      <c r="A91" s="8"/>
      <c r="B91" s="19"/>
      <c r="C91" s="20"/>
      <c r="D91" s="21"/>
      <c r="E91" s="22"/>
      <c r="F91" s="23">
        <f t="shared" ref="F91:F105" si="4">IF((E91-D91)*24 = 0, ,(E91-D91)*24)</f>
        <v>0</v>
      </c>
      <c r="G91" s="24"/>
      <c r="H91" s="24"/>
    </row>
    <row r="92" spans="1:8" ht="12.75" x14ac:dyDescent="0.2">
      <c r="A92" s="8"/>
      <c r="B92" s="25"/>
      <c r="C92" s="26"/>
      <c r="D92" s="27"/>
      <c r="E92" s="27"/>
      <c r="F92" s="28">
        <f t="shared" si="4"/>
        <v>0</v>
      </c>
      <c r="G92" s="29"/>
      <c r="H92" s="29"/>
    </row>
    <row r="93" spans="1:8" ht="12.75" x14ac:dyDescent="0.2">
      <c r="A93" s="8"/>
      <c r="B93" s="19"/>
      <c r="C93" s="20"/>
      <c r="D93" s="30"/>
      <c r="E93" s="30"/>
      <c r="F93" s="23">
        <f t="shared" si="4"/>
        <v>0</v>
      </c>
      <c r="G93" s="24"/>
      <c r="H93" s="24"/>
    </row>
    <row r="94" spans="1:8" ht="12.75" x14ac:dyDescent="0.2">
      <c r="A94" s="8"/>
      <c r="B94" s="25"/>
      <c r="C94" s="31"/>
      <c r="D94" s="27"/>
      <c r="E94" s="27"/>
      <c r="F94" s="28">
        <f t="shared" si="4"/>
        <v>0</v>
      </c>
      <c r="G94" s="29"/>
      <c r="H94" s="29"/>
    </row>
    <row r="95" spans="1:8" ht="12.75" x14ac:dyDescent="0.2">
      <c r="A95" s="8"/>
      <c r="B95" s="19"/>
      <c r="C95" s="32"/>
      <c r="D95" s="30"/>
      <c r="E95" s="30"/>
      <c r="F95" s="23">
        <f t="shared" si="4"/>
        <v>0</v>
      </c>
      <c r="G95" s="24"/>
      <c r="H95" s="24"/>
    </row>
    <row r="96" spans="1:8" ht="12.75" x14ac:dyDescent="0.2">
      <c r="A96" s="8"/>
      <c r="B96" s="25"/>
      <c r="C96" s="31"/>
      <c r="D96" s="27"/>
      <c r="E96" s="27"/>
      <c r="F96" s="28">
        <f t="shared" si="4"/>
        <v>0</v>
      </c>
      <c r="G96" s="29"/>
      <c r="H96" s="29"/>
    </row>
    <row r="97" spans="1:8" ht="12.75" x14ac:dyDescent="0.2">
      <c r="A97" s="8"/>
      <c r="B97" s="19"/>
      <c r="C97" s="32"/>
      <c r="D97" s="30"/>
      <c r="E97" s="30"/>
      <c r="F97" s="23">
        <f t="shared" si="4"/>
        <v>0</v>
      </c>
      <c r="G97" s="24"/>
      <c r="H97" s="24"/>
    </row>
    <row r="98" spans="1:8" ht="12.75" x14ac:dyDescent="0.2">
      <c r="A98" s="8"/>
      <c r="B98" s="25"/>
      <c r="C98" s="31"/>
      <c r="D98" s="27"/>
      <c r="E98" s="27"/>
      <c r="F98" s="28">
        <f t="shared" si="4"/>
        <v>0</v>
      </c>
      <c r="G98" s="29"/>
      <c r="H98" s="29"/>
    </row>
    <row r="99" spans="1:8" ht="12.75" x14ac:dyDescent="0.2">
      <c r="A99" s="8"/>
      <c r="B99" s="19"/>
      <c r="C99" s="32"/>
      <c r="D99" s="30"/>
      <c r="E99" s="30"/>
      <c r="F99" s="23">
        <f t="shared" si="4"/>
        <v>0</v>
      </c>
      <c r="G99" s="24"/>
      <c r="H99" s="24"/>
    </row>
    <row r="100" spans="1:8" ht="12.75" x14ac:dyDescent="0.2">
      <c r="A100" s="8"/>
      <c r="B100" s="25"/>
      <c r="C100" s="31"/>
      <c r="D100" s="27"/>
      <c r="E100" s="27"/>
      <c r="F100" s="28">
        <f t="shared" si="4"/>
        <v>0</v>
      </c>
      <c r="G100" s="29"/>
      <c r="H100" s="29"/>
    </row>
    <row r="101" spans="1:8" ht="12.75" x14ac:dyDescent="0.2">
      <c r="A101" s="8"/>
      <c r="B101" s="60"/>
      <c r="C101" s="61"/>
      <c r="D101" s="63"/>
      <c r="E101" s="63"/>
      <c r="F101" s="23">
        <f t="shared" si="4"/>
        <v>0</v>
      </c>
      <c r="G101" s="64"/>
      <c r="H101" s="64"/>
    </row>
    <row r="102" spans="1:8" ht="12.75" x14ac:dyDescent="0.2">
      <c r="A102" s="8"/>
      <c r="B102" s="25"/>
      <c r="C102" s="31"/>
      <c r="D102" s="27"/>
      <c r="E102" s="27"/>
      <c r="F102" s="28">
        <f t="shared" si="4"/>
        <v>0</v>
      </c>
      <c r="G102" s="29"/>
      <c r="H102" s="29"/>
    </row>
    <row r="103" spans="1:8" ht="12.75" x14ac:dyDescent="0.2">
      <c r="A103" s="8"/>
      <c r="B103" s="38"/>
      <c r="C103" s="39"/>
      <c r="D103" s="40"/>
      <c r="E103" s="40"/>
      <c r="F103" s="23">
        <f t="shared" si="4"/>
        <v>0</v>
      </c>
      <c r="G103" s="41"/>
      <c r="H103" s="41"/>
    </row>
    <row r="104" spans="1:8" ht="12.75" x14ac:dyDescent="0.2">
      <c r="A104" s="8"/>
      <c r="B104" s="42"/>
      <c r="C104" s="43"/>
      <c r="D104" s="44"/>
      <c r="E104" s="44"/>
      <c r="F104" s="28">
        <f t="shared" si="4"/>
        <v>0</v>
      </c>
      <c r="G104" s="45"/>
      <c r="H104" s="45"/>
    </row>
    <row r="105" spans="1:8" ht="12.75" x14ac:dyDescent="0.2">
      <c r="A105" s="8"/>
      <c r="B105" s="47"/>
      <c r="C105" s="48"/>
      <c r="D105" s="50"/>
      <c r="E105" s="50"/>
      <c r="F105" s="52">
        <f t="shared" si="4"/>
        <v>0</v>
      </c>
      <c r="G105" s="53"/>
      <c r="H105" s="53"/>
    </row>
    <row r="106" spans="1:8" ht="12.75" x14ac:dyDescent="0.2">
      <c r="A106" s="8"/>
      <c r="B106" s="54" t="s">
        <v>39</v>
      </c>
      <c r="C106" s="55"/>
      <c r="D106" s="56"/>
      <c r="E106" s="8" t="s">
        <v>26</v>
      </c>
      <c r="F106" s="57">
        <f>SUM(F91:F105)</f>
        <v>0</v>
      </c>
      <c r="G106" s="8"/>
      <c r="H106" s="8"/>
    </row>
    <row r="107" spans="1:8" ht="12.75" x14ac:dyDescent="0.2">
      <c r="C107" s="58"/>
      <c r="D107" s="59"/>
    </row>
    <row r="108" spans="1:8" ht="12.75" x14ac:dyDescent="0.2">
      <c r="A108" s="105" t="s">
        <v>40</v>
      </c>
      <c r="B108" s="104"/>
      <c r="C108" s="104"/>
      <c r="D108" s="104"/>
      <c r="E108" s="104"/>
      <c r="F108" s="104"/>
    </row>
    <row r="109" spans="1:8" ht="12.75" x14ac:dyDescent="0.2">
      <c r="A109" s="1"/>
      <c r="B109" s="1"/>
      <c r="C109" s="1"/>
      <c r="D109" s="1"/>
      <c r="E109" s="1"/>
      <c r="F109" s="1"/>
    </row>
    <row r="110" spans="1:8" ht="12.75" x14ac:dyDescent="0.2">
      <c r="A110" s="13"/>
      <c r="B110" s="14" t="s">
        <v>17</v>
      </c>
      <c r="C110" s="15" t="s">
        <v>18</v>
      </c>
      <c r="D110" s="16" t="s">
        <v>19</v>
      </c>
      <c r="E110" s="16" t="s">
        <v>20</v>
      </c>
      <c r="F110" s="17" t="s">
        <v>21</v>
      </c>
      <c r="G110" s="18" t="s">
        <v>22</v>
      </c>
      <c r="H110" s="18" t="s">
        <v>23</v>
      </c>
    </row>
    <row r="111" spans="1:8" ht="12.75" x14ac:dyDescent="0.2">
      <c r="A111" s="8"/>
      <c r="B111" s="19"/>
      <c r="C111" s="20"/>
      <c r="D111" s="21"/>
      <c r="E111" s="22"/>
      <c r="F111" s="23">
        <f t="shared" ref="F111:F125" si="5">IF((E111-D111)*24 = 0, ,(E111-D111)*24)</f>
        <v>0</v>
      </c>
      <c r="G111" s="24"/>
      <c r="H111" s="24"/>
    </row>
    <row r="112" spans="1:8" ht="12.75" x14ac:dyDescent="0.2">
      <c r="A112" s="8"/>
      <c r="B112" s="25"/>
      <c r="C112" s="26"/>
      <c r="D112" s="27"/>
      <c r="E112" s="27"/>
      <c r="F112" s="28">
        <f t="shared" si="5"/>
        <v>0</v>
      </c>
      <c r="G112" s="29"/>
      <c r="H112" s="45"/>
    </row>
    <row r="113" spans="1:8" ht="12.75" x14ac:dyDescent="0.2">
      <c r="A113" s="8"/>
      <c r="B113" s="19"/>
      <c r="C113" s="20"/>
      <c r="D113" s="30"/>
      <c r="E113" s="30"/>
      <c r="F113" s="23">
        <f t="shared" si="5"/>
        <v>0</v>
      </c>
      <c r="G113" s="83"/>
      <c r="H113" s="83"/>
    </row>
    <row r="114" spans="1:8" ht="12.75" x14ac:dyDescent="0.2">
      <c r="A114" s="8"/>
      <c r="B114" s="25"/>
      <c r="C114" s="31"/>
      <c r="D114" s="27"/>
      <c r="E114" s="27"/>
      <c r="F114" s="28">
        <f t="shared" si="5"/>
        <v>0</v>
      </c>
      <c r="G114" s="45"/>
      <c r="H114" s="45"/>
    </row>
    <row r="115" spans="1:8" ht="12.75" x14ac:dyDescent="0.2">
      <c r="A115" s="8"/>
      <c r="B115" s="19"/>
      <c r="C115" s="32"/>
      <c r="D115" s="30"/>
      <c r="E115" s="30"/>
      <c r="F115" s="23">
        <f t="shared" si="5"/>
        <v>0</v>
      </c>
      <c r="G115" s="83"/>
      <c r="H115" s="83"/>
    </row>
    <row r="116" spans="1:8" ht="12.75" x14ac:dyDescent="0.2">
      <c r="A116" s="8"/>
      <c r="B116" s="25"/>
      <c r="C116" s="31"/>
      <c r="D116" s="27"/>
      <c r="E116" s="27"/>
      <c r="F116" s="28">
        <f t="shared" si="5"/>
        <v>0</v>
      </c>
      <c r="G116" s="29"/>
      <c r="H116" s="29"/>
    </row>
    <row r="117" spans="1:8" ht="12.75" x14ac:dyDescent="0.2">
      <c r="A117" s="8"/>
      <c r="B117" s="19"/>
      <c r="C117" s="32"/>
      <c r="D117" s="30"/>
      <c r="E117" s="30"/>
      <c r="F117" s="23">
        <f t="shared" si="5"/>
        <v>0</v>
      </c>
      <c r="G117" s="83"/>
      <c r="H117" s="83"/>
    </row>
    <row r="118" spans="1:8" ht="12.75" x14ac:dyDescent="0.2">
      <c r="A118" s="8"/>
      <c r="B118" s="25"/>
      <c r="C118" s="31"/>
      <c r="D118" s="27"/>
      <c r="E118" s="27"/>
      <c r="F118" s="28">
        <f t="shared" si="5"/>
        <v>0</v>
      </c>
      <c r="G118" s="45"/>
      <c r="H118" s="45"/>
    </row>
    <row r="119" spans="1:8" ht="12.75" x14ac:dyDescent="0.2">
      <c r="A119" s="8"/>
      <c r="B119" s="19"/>
      <c r="C119" s="32"/>
      <c r="D119" s="30"/>
      <c r="E119" s="30"/>
      <c r="F119" s="23">
        <f t="shared" si="5"/>
        <v>0</v>
      </c>
      <c r="G119" s="83"/>
      <c r="H119" s="83"/>
    </row>
    <row r="120" spans="1:8" ht="12.75" x14ac:dyDescent="0.2">
      <c r="A120" s="8"/>
      <c r="B120" s="42"/>
      <c r="C120" s="43"/>
      <c r="D120" s="44"/>
      <c r="E120" s="44"/>
      <c r="F120" s="28">
        <f t="shared" si="5"/>
        <v>0</v>
      </c>
      <c r="G120" s="45"/>
      <c r="H120" s="45"/>
    </row>
    <row r="121" spans="1:8" ht="12.75" x14ac:dyDescent="0.2">
      <c r="A121" s="8"/>
      <c r="B121" s="38"/>
      <c r="C121" s="39"/>
      <c r="D121" s="40"/>
      <c r="E121" s="40"/>
      <c r="F121" s="23">
        <f t="shared" si="5"/>
        <v>0</v>
      </c>
      <c r="G121" s="41"/>
      <c r="H121" s="41"/>
    </row>
    <row r="122" spans="1:8" ht="12.75" x14ac:dyDescent="0.2">
      <c r="A122" s="8"/>
      <c r="B122" s="42"/>
      <c r="C122" s="43"/>
      <c r="D122" s="44"/>
      <c r="E122" s="44"/>
      <c r="F122" s="28">
        <f t="shared" si="5"/>
        <v>0</v>
      </c>
      <c r="G122" s="45"/>
      <c r="H122" s="45"/>
    </row>
    <row r="123" spans="1:8" ht="12.75" x14ac:dyDescent="0.2">
      <c r="A123" s="8"/>
      <c r="B123" s="38"/>
      <c r="C123" s="39"/>
      <c r="D123" s="40"/>
      <c r="E123" s="40"/>
      <c r="F123" s="23">
        <f t="shared" si="5"/>
        <v>0</v>
      </c>
      <c r="G123" s="41"/>
      <c r="H123" s="41"/>
    </row>
    <row r="124" spans="1:8" ht="12.75" x14ac:dyDescent="0.2">
      <c r="A124" s="8"/>
      <c r="B124" s="42"/>
      <c r="C124" s="43"/>
      <c r="D124" s="44"/>
      <c r="E124" s="44"/>
      <c r="F124" s="28">
        <f t="shared" si="5"/>
        <v>0</v>
      </c>
      <c r="G124" s="45"/>
      <c r="H124" s="45"/>
    </row>
    <row r="125" spans="1:8" ht="12.75" x14ac:dyDescent="0.2">
      <c r="A125" s="8"/>
      <c r="B125" s="47"/>
      <c r="C125" s="48"/>
      <c r="D125" s="50"/>
      <c r="E125" s="50"/>
      <c r="F125" s="52">
        <f t="shared" si="5"/>
        <v>0</v>
      </c>
      <c r="G125" s="53"/>
      <c r="H125" s="53"/>
    </row>
    <row r="126" spans="1:8" ht="12.75" x14ac:dyDescent="0.2">
      <c r="A126" s="8"/>
      <c r="B126" s="54" t="s">
        <v>41</v>
      </c>
      <c r="C126" s="55"/>
      <c r="D126" s="56"/>
      <c r="E126" s="8" t="s">
        <v>26</v>
      </c>
      <c r="F126" s="57">
        <f>SUM(F111:F125)</f>
        <v>0</v>
      </c>
      <c r="G126" s="8"/>
      <c r="H126" s="8"/>
    </row>
    <row r="127" spans="1:8" ht="12.75" x14ac:dyDescent="0.2">
      <c r="C127" s="58"/>
      <c r="D127" s="59"/>
    </row>
    <row r="128" spans="1:8" ht="12.75" x14ac:dyDescent="0.2">
      <c r="A128" s="105" t="s">
        <v>42</v>
      </c>
      <c r="B128" s="104"/>
      <c r="C128" s="104"/>
      <c r="D128" s="104"/>
      <c r="E128" s="104"/>
      <c r="F128" s="104"/>
    </row>
    <row r="129" spans="1:8" ht="12.75" x14ac:dyDescent="0.2">
      <c r="A129" s="1"/>
      <c r="B129" s="1"/>
      <c r="C129" s="1"/>
      <c r="D129" s="1"/>
      <c r="E129" s="1"/>
      <c r="F129" s="1"/>
    </row>
    <row r="130" spans="1:8" ht="12.75" x14ac:dyDescent="0.2">
      <c r="A130" s="13"/>
      <c r="B130" s="14" t="s">
        <v>17</v>
      </c>
      <c r="C130" s="15" t="s">
        <v>18</v>
      </c>
      <c r="D130" s="16" t="s">
        <v>19</v>
      </c>
      <c r="E130" s="16" t="s">
        <v>20</v>
      </c>
      <c r="F130" s="17" t="s">
        <v>21</v>
      </c>
      <c r="G130" s="18" t="s">
        <v>22</v>
      </c>
      <c r="H130" s="18" t="s">
        <v>23</v>
      </c>
    </row>
    <row r="131" spans="1:8" ht="12.75" x14ac:dyDescent="0.2">
      <c r="A131" s="8"/>
      <c r="B131" s="19"/>
      <c r="C131" s="20"/>
      <c r="D131" s="21"/>
      <c r="E131" s="22"/>
      <c r="F131" s="23">
        <f t="shared" ref="F131:F145" si="6">IF((E131-D131)*24 = 0, ,(E131-D131)*24)</f>
        <v>0</v>
      </c>
      <c r="G131" s="24"/>
      <c r="H131" s="24"/>
    </row>
    <row r="132" spans="1:8" ht="12.75" x14ac:dyDescent="0.2">
      <c r="A132" s="8"/>
      <c r="B132" s="25"/>
      <c r="C132" s="26"/>
      <c r="D132" s="27"/>
      <c r="E132" s="27"/>
      <c r="F132" s="28">
        <f t="shared" si="6"/>
        <v>0</v>
      </c>
      <c r="G132" s="29"/>
      <c r="H132" s="29"/>
    </row>
    <row r="133" spans="1:8" ht="12.75" x14ac:dyDescent="0.2">
      <c r="A133" s="8"/>
      <c r="B133" s="19"/>
      <c r="C133" s="84"/>
      <c r="D133" s="30"/>
      <c r="E133" s="30"/>
      <c r="F133" s="23">
        <f t="shared" si="6"/>
        <v>0</v>
      </c>
      <c r="G133" s="24"/>
      <c r="H133" s="24"/>
    </row>
    <row r="134" spans="1:8" ht="12.75" x14ac:dyDescent="0.2">
      <c r="A134" s="8"/>
      <c r="B134" s="25"/>
      <c r="C134" s="31"/>
      <c r="D134" s="27"/>
      <c r="E134" s="27"/>
      <c r="F134" s="28">
        <f t="shared" si="6"/>
        <v>0</v>
      </c>
      <c r="G134" s="29"/>
      <c r="H134" s="29"/>
    </row>
    <row r="135" spans="1:8" ht="12.75" x14ac:dyDescent="0.2">
      <c r="A135" s="8"/>
      <c r="B135" s="19"/>
      <c r="C135" s="32"/>
      <c r="D135" s="30"/>
      <c r="E135" s="30"/>
      <c r="F135" s="23">
        <f t="shared" si="6"/>
        <v>0</v>
      </c>
      <c r="G135" s="24"/>
      <c r="H135" s="24"/>
    </row>
    <row r="136" spans="1:8" ht="12.75" x14ac:dyDescent="0.2">
      <c r="A136" s="8"/>
      <c r="B136" s="25"/>
      <c r="C136" s="31"/>
      <c r="D136" s="27"/>
      <c r="E136" s="27"/>
      <c r="F136" s="28">
        <f t="shared" si="6"/>
        <v>0</v>
      </c>
      <c r="G136" s="29"/>
      <c r="H136" s="29"/>
    </row>
    <row r="137" spans="1:8" ht="12.75" x14ac:dyDescent="0.2">
      <c r="A137" s="8"/>
      <c r="B137" s="19"/>
      <c r="C137" s="32"/>
      <c r="D137" s="30"/>
      <c r="E137" s="30"/>
      <c r="F137" s="23">
        <f t="shared" si="6"/>
        <v>0</v>
      </c>
      <c r="G137" s="24"/>
      <c r="H137" s="24"/>
    </row>
    <row r="138" spans="1:8" ht="12.75" x14ac:dyDescent="0.2">
      <c r="A138" s="8"/>
      <c r="B138" s="25"/>
      <c r="C138" s="31"/>
      <c r="D138" s="27"/>
      <c r="E138" s="27"/>
      <c r="F138" s="28">
        <f t="shared" si="6"/>
        <v>0</v>
      </c>
      <c r="G138" s="29"/>
      <c r="H138" s="29"/>
    </row>
    <row r="139" spans="1:8" ht="12.75" x14ac:dyDescent="0.2">
      <c r="A139" s="8"/>
      <c r="B139" s="19"/>
      <c r="C139" s="32"/>
      <c r="D139" s="30"/>
      <c r="E139" s="30"/>
      <c r="F139" s="23">
        <f t="shared" si="6"/>
        <v>0</v>
      </c>
      <c r="G139" s="24"/>
      <c r="H139" s="24"/>
    </row>
    <row r="140" spans="1:8" ht="12.75" x14ac:dyDescent="0.2">
      <c r="A140" s="8"/>
      <c r="B140" s="25"/>
      <c r="C140" s="31"/>
      <c r="D140" s="27"/>
      <c r="E140" s="27"/>
      <c r="F140" s="28">
        <f t="shared" si="6"/>
        <v>0</v>
      </c>
      <c r="G140" s="29"/>
      <c r="H140" s="29"/>
    </row>
    <row r="141" spans="1:8" ht="12.75" x14ac:dyDescent="0.2">
      <c r="A141" s="8"/>
      <c r="B141" s="60"/>
      <c r="C141" s="61"/>
      <c r="D141" s="63"/>
      <c r="E141" s="63"/>
      <c r="F141" s="23">
        <f t="shared" si="6"/>
        <v>0</v>
      </c>
      <c r="G141" s="64"/>
      <c r="H141" s="64"/>
    </row>
    <row r="142" spans="1:8" ht="12.75" x14ac:dyDescent="0.2">
      <c r="A142" s="8"/>
      <c r="B142" s="25"/>
      <c r="C142" s="31"/>
      <c r="D142" s="27"/>
      <c r="E142" s="27"/>
      <c r="F142" s="28">
        <f t="shared" si="6"/>
        <v>0</v>
      </c>
      <c r="G142" s="29"/>
      <c r="H142" s="29"/>
    </row>
    <row r="143" spans="1:8" ht="12.75" x14ac:dyDescent="0.2">
      <c r="A143" s="8"/>
      <c r="B143" s="38"/>
      <c r="C143" s="39"/>
      <c r="D143" s="40"/>
      <c r="E143" s="40"/>
      <c r="F143" s="23">
        <f t="shared" si="6"/>
        <v>0</v>
      </c>
      <c r="G143" s="41"/>
      <c r="H143" s="41"/>
    </row>
    <row r="144" spans="1:8" ht="12.75" x14ac:dyDescent="0.2">
      <c r="A144" s="8"/>
      <c r="B144" s="42"/>
      <c r="C144" s="43"/>
      <c r="D144" s="44"/>
      <c r="E144" s="44"/>
      <c r="F144" s="28">
        <f t="shared" si="6"/>
        <v>0</v>
      </c>
      <c r="G144" s="45"/>
      <c r="H144" s="45"/>
    </row>
    <row r="145" spans="1:8" ht="12.75" x14ac:dyDescent="0.2">
      <c r="A145" s="8"/>
      <c r="B145" s="47"/>
      <c r="C145" s="48"/>
      <c r="D145" s="50"/>
      <c r="E145" s="50"/>
      <c r="F145" s="52">
        <f t="shared" si="6"/>
        <v>0</v>
      </c>
      <c r="G145" s="53"/>
      <c r="H145" s="53"/>
    </row>
    <row r="146" spans="1:8" ht="12.75" x14ac:dyDescent="0.2">
      <c r="A146" s="8"/>
      <c r="B146" s="54" t="s">
        <v>43</v>
      </c>
      <c r="C146" s="55"/>
      <c r="D146" s="56"/>
      <c r="E146" s="8" t="s">
        <v>26</v>
      </c>
      <c r="F146" s="57">
        <f>SUM(F131:F145)</f>
        <v>0</v>
      </c>
      <c r="G146" s="8"/>
      <c r="H146" s="8"/>
    </row>
    <row r="147" spans="1:8" ht="12.75" x14ac:dyDescent="0.2">
      <c r="C147" s="58"/>
      <c r="D147" s="59"/>
    </row>
    <row r="148" spans="1:8" ht="12.75" x14ac:dyDescent="0.2">
      <c r="A148" s="105" t="s">
        <v>44</v>
      </c>
      <c r="B148" s="104"/>
      <c r="C148" s="104"/>
      <c r="D148" s="104"/>
      <c r="E148" s="104"/>
      <c r="F148" s="104"/>
    </row>
    <row r="149" spans="1:8" ht="12.75" x14ac:dyDescent="0.2">
      <c r="A149" s="1"/>
      <c r="B149" s="1"/>
      <c r="C149" s="1"/>
      <c r="D149" s="1"/>
      <c r="E149" s="1"/>
      <c r="F149" s="1"/>
    </row>
    <row r="150" spans="1:8" ht="12.75" x14ac:dyDescent="0.2">
      <c r="A150" s="13"/>
      <c r="B150" s="14" t="s">
        <v>17</v>
      </c>
      <c r="C150" s="15" t="s">
        <v>18</v>
      </c>
      <c r="D150" s="16" t="s">
        <v>19</v>
      </c>
      <c r="E150" s="16" t="s">
        <v>20</v>
      </c>
      <c r="F150" s="17" t="s">
        <v>21</v>
      </c>
      <c r="G150" s="18" t="s">
        <v>22</v>
      </c>
      <c r="H150" s="18" t="s">
        <v>23</v>
      </c>
    </row>
    <row r="151" spans="1:8" ht="12.75" x14ac:dyDescent="0.2">
      <c r="A151" s="8"/>
      <c r="B151" s="19"/>
      <c r="C151" s="65"/>
      <c r="D151" s="21"/>
      <c r="E151" s="22"/>
      <c r="F151" s="23">
        <f t="shared" ref="F151:F165" si="7">IF((E151-D151)*24 = 0, ,(E151-D151)*24)</f>
        <v>0</v>
      </c>
      <c r="G151" s="24"/>
      <c r="H151" s="24"/>
    </row>
    <row r="152" spans="1:8" ht="12.75" x14ac:dyDescent="0.2">
      <c r="A152" s="8"/>
      <c r="B152" s="25"/>
      <c r="C152" s="26"/>
      <c r="D152" s="27"/>
      <c r="E152" s="27"/>
      <c r="F152" s="28">
        <f t="shared" si="7"/>
        <v>0</v>
      </c>
      <c r="G152" s="29"/>
      <c r="H152" s="29"/>
    </row>
    <row r="153" spans="1:8" ht="12.75" x14ac:dyDescent="0.2">
      <c r="A153" s="8"/>
      <c r="B153" s="85"/>
      <c r="C153" s="86"/>
      <c r="D153" s="87"/>
      <c r="E153" s="87"/>
      <c r="F153" s="23">
        <f t="shared" si="7"/>
        <v>0</v>
      </c>
      <c r="G153" s="83"/>
      <c r="H153" s="83"/>
    </row>
    <row r="154" spans="1:8" ht="12.75" x14ac:dyDescent="0.2">
      <c r="A154" s="8"/>
      <c r="B154" s="42"/>
      <c r="C154" s="43"/>
      <c r="D154" s="44"/>
      <c r="E154" s="44"/>
      <c r="F154" s="28">
        <f t="shared" si="7"/>
        <v>0</v>
      </c>
      <c r="G154" s="45"/>
      <c r="H154" s="45"/>
    </row>
    <row r="155" spans="1:8" ht="12.75" x14ac:dyDescent="0.2">
      <c r="A155" s="8"/>
      <c r="B155" s="85"/>
      <c r="C155" s="88"/>
      <c r="D155" s="87"/>
      <c r="E155" s="87"/>
      <c r="F155" s="23">
        <f t="shared" si="7"/>
        <v>0</v>
      </c>
      <c r="G155" s="83"/>
      <c r="H155" s="83"/>
    </row>
    <row r="156" spans="1:8" ht="12.75" x14ac:dyDescent="0.2">
      <c r="A156" s="8"/>
      <c r="B156" s="42"/>
      <c r="C156" s="43"/>
      <c r="D156" s="44"/>
      <c r="E156" s="44"/>
      <c r="F156" s="28">
        <f t="shared" si="7"/>
        <v>0</v>
      </c>
      <c r="G156" s="45"/>
      <c r="H156" s="45"/>
    </row>
    <row r="157" spans="1:8" ht="12.75" x14ac:dyDescent="0.2">
      <c r="A157" s="8"/>
      <c r="B157" s="85"/>
      <c r="C157" s="88"/>
      <c r="D157" s="87"/>
      <c r="E157" s="87"/>
      <c r="F157" s="23">
        <f t="shared" si="7"/>
        <v>0</v>
      </c>
      <c r="G157" s="83"/>
      <c r="H157" s="83"/>
    </row>
    <row r="158" spans="1:8" ht="12.75" x14ac:dyDescent="0.2">
      <c r="A158" s="8"/>
      <c r="B158" s="42"/>
      <c r="C158" s="43"/>
      <c r="D158" s="44"/>
      <c r="E158" s="44"/>
      <c r="F158" s="28">
        <f t="shared" si="7"/>
        <v>0</v>
      </c>
      <c r="G158" s="45"/>
      <c r="H158" s="45"/>
    </row>
    <row r="159" spans="1:8" ht="12.75" x14ac:dyDescent="0.2">
      <c r="A159" s="8"/>
      <c r="B159" s="85"/>
      <c r="C159" s="88"/>
      <c r="D159" s="87"/>
      <c r="E159" s="87"/>
      <c r="F159" s="23">
        <f t="shared" si="7"/>
        <v>0</v>
      </c>
      <c r="G159" s="83"/>
      <c r="H159" s="83"/>
    </row>
    <row r="160" spans="1:8" ht="12.75" x14ac:dyDescent="0.2">
      <c r="A160" s="8"/>
      <c r="B160" s="42"/>
      <c r="C160" s="43"/>
      <c r="D160" s="44"/>
      <c r="E160" s="44"/>
      <c r="F160" s="28">
        <f t="shared" si="7"/>
        <v>0</v>
      </c>
      <c r="G160" s="45"/>
      <c r="H160" s="45"/>
    </row>
    <row r="161" spans="1:8" ht="12.75" x14ac:dyDescent="0.2">
      <c r="A161" s="8"/>
      <c r="B161" s="38"/>
      <c r="C161" s="39"/>
      <c r="D161" s="40"/>
      <c r="E161" s="40"/>
      <c r="F161" s="23">
        <f t="shared" si="7"/>
        <v>0</v>
      </c>
      <c r="G161" s="41"/>
      <c r="H161" s="41"/>
    </row>
    <row r="162" spans="1:8" ht="12.75" x14ac:dyDescent="0.2">
      <c r="A162" s="8"/>
      <c r="B162" s="42"/>
      <c r="C162" s="43"/>
      <c r="D162" s="44"/>
      <c r="E162" s="44"/>
      <c r="F162" s="28">
        <f t="shared" si="7"/>
        <v>0</v>
      </c>
      <c r="G162" s="45"/>
      <c r="H162" s="45"/>
    </row>
    <row r="163" spans="1:8" ht="12.75" x14ac:dyDescent="0.2">
      <c r="A163" s="8"/>
      <c r="B163" s="38"/>
      <c r="C163" s="39"/>
      <c r="D163" s="40"/>
      <c r="E163" s="40"/>
      <c r="F163" s="23">
        <f t="shared" si="7"/>
        <v>0</v>
      </c>
      <c r="G163" s="41"/>
      <c r="H163" s="41"/>
    </row>
    <row r="164" spans="1:8" ht="12.75" x14ac:dyDescent="0.2">
      <c r="A164" s="8"/>
      <c r="B164" s="42"/>
      <c r="C164" s="43"/>
      <c r="D164" s="44"/>
      <c r="E164" s="44"/>
      <c r="F164" s="28">
        <f t="shared" si="7"/>
        <v>0</v>
      </c>
      <c r="G164" s="45"/>
      <c r="H164" s="45"/>
    </row>
    <row r="165" spans="1:8" ht="12.75" x14ac:dyDescent="0.2">
      <c r="A165" s="8"/>
      <c r="B165" s="47"/>
      <c r="C165" s="48"/>
      <c r="D165" s="50"/>
      <c r="E165" s="50"/>
      <c r="F165" s="52">
        <f t="shared" si="7"/>
        <v>0</v>
      </c>
      <c r="G165" s="53"/>
      <c r="H165" s="53"/>
    </row>
    <row r="166" spans="1:8" ht="12.75" x14ac:dyDescent="0.2">
      <c r="A166" s="8"/>
      <c r="B166" s="54" t="s">
        <v>45</v>
      </c>
      <c r="C166" s="55"/>
      <c r="D166" s="56"/>
      <c r="E166" s="8" t="s">
        <v>26</v>
      </c>
      <c r="F166" s="57">
        <f>SUM(F151:F165)</f>
        <v>0</v>
      </c>
      <c r="G166" s="8"/>
      <c r="H166" s="8"/>
    </row>
    <row r="167" spans="1:8" ht="12.75" x14ac:dyDescent="0.2">
      <c r="C167" s="58"/>
      <c r="D167" s="59"/>
    </row>
    <row r="168" spans="1:8" ht="12.75" x14ac:dyDescent="0.2">
      <c r="A168" s="105" t="s">
        <v>46</v>
      </c>
      <c r="B168" s="104"/>
      <c r="C168" s="104"/>
      <c r="D168" s="104"/>
      <c r="E168" s="104"/>
      <c r="F168" s="104"/>
    </row>
    <row r="169" spans="1:8" ht="12.75" x14ac:dyDescent="0.2">
      <c r="A169" s="1"/>
      <c r="B169" s="1"/>
      <c r="C169" s="1"/>
      <c r="D169" s="1"/>
      <c r="E169" s="1"/>
      <c r="F169" s="1"/>
    </row>
    <row r="170" spans="1:8" ht="12.75" x14ac:dyDescent="0.2">
      <c r="A170" s="13"/>
      <c r="B170" s="14" t="s">
        <v>17</v>
      </c>
      <c r="C170" s="15" t="s">
        <v>18</v>
      </c>
      <c r="D170" s="16" t="s">
        <v>19</v>
      </c>
      <c r="E170" s="16" t="s">
        <v>20</v>
      </c>
      <c r="F170" s="17" t="s">
        <v>21</v>
      </c>
      <c r="G170" s="18" t="s">
        <v>22</v>
      </c>
      <c r="H170" s="18" t="s">
        <v>23</v>
      </c>
    </row>
    <row r="171" spans="1:8" ht="12.75" x14ac:dyDescent="0.2">
      <c r="A171" s="8"/>
      <c r="B171" s="19"/>
      <c r="C171" s="20"/>
      <c r="D171" s="21"/>
      <c r="E171" s="22"/>
      <c r="F171" s="23">
        <f t="shared" ref="F171:F185" si="8">IF((E171-D171)*24 = 0, ,(E171-D171)*24)</f>
        <v>0</v>
      </c>
      <c r="G171" s="24"/>
      <c r="H171" s="24"/>
    </row>
    <row r="172" spans="1:8" ht="12.75" x14ac:dyDescent="0.2">
      <c r="A172" s="8"/>
      <c r="B172" s="25"/>
      <c r="C172" s="26"/>
      <c r="D172" s="27"/>
      <c r="E172" s="27"/>
      <c r="F172" s="28">
        <f t="shared" si="8"/>
        <v>0</v>
      </c>
      <c r="G172" s="29"/>
      <c r="H172" s="29"/>
    </row>
    <row r="173" spans="1:8" ht="12.75" x14ac:dyDescent="0.2">
      <c r="A173" s="8"/>
      <c r="B173" s="19"/>
      <c r="C173" s="20"/>
      <c r="D173" s="30"/>
      <c r="E173" s="30"/>
      <c r="F173" s="23">
        <f t="shared" si="8"/>
        <v>0</v>
      </c>
      <c r="G173" s="24"/>
      <c r="H173" s="24"/>
    </row>
    <row r="174" spans="1:8" ht="12.75" x14ac:dyDescent="0.2">
      <c r="A174" s="8"/>
      <c r="B174" s="25"/>
      <c r="C174" s="31"/>
      <c r="D174" s="27"/>
      <c r="E174" s="27"/>
      <c r="F174" s="28">
        <f t="shared" si="8"/>
        <v>0</v>
      </c>
      <c r="G174" s="29"/>
      <c r="H174" s="29"/>
    </row>
    <row r="175" spans="1:8" ht="12.75" x14ac:dyDescent="0.2">
      <c r="A175" s="8"/>
      <c r="B175" s="19"/>
      <c r="C175" s="32"/>
      <c r="D175" s="30"/>
      <c r="E175" s="30"/>
      <c r="F175" s="23">
        <f t="shared" si="8"/>
        <v>0</v>
      </c>
      <c r="G175" s="24"/>
      <c r="H175" s="24"/>
    </row>
    <row r="176" spans="1:8" ht="12.75" x14ac:dyDescent="0.2">
      <c r="A176" s="8"/>
      <c r="B176" s="25"/>
      <c r="C176" s="31"/>
      <c r="D176" s="27"/>
      <c r="E176" s="27"/>
      <c r="F176" s="28">
        <f t="shared" si="8"/>
        <v>0</v>
      </c>
      <c r="G176" s="29"/>
      <c r="H176" s="29"/>
    </row>
    <row r="177" spans="1:8" ht="12.75" x14ac:dyDescent="0.2">
      <c r="A177" s="8"/>
      <c r="B177" s="19"/>
      <c r="C177" s="32"/>
      <c r="D177" s="30"/>
      <c r="E177" s="30"/>
      <c r="F177" s="23">
        <f t="shared" si="8"/>
        <v>0</v>
      </c>
      <c r="G177" s="24"/>
      <c r="H177" s="24"/>
    </row>
    <row r="178" spans="1:8" ht="12.75" x14ac:dyDescent="0.2">
      <c r="A178" s="8"/>
      <c r="B178" s="25"/>
      <c r="C178" s="31"/>
      <c r="D178" s="27"/>
      <c r="E178" s="27"/>
      <c r="F178" s="28">
        <f t="shared" si="8"/>
        <v>0</v>
      </c>
      <c r="G178" s="29"/>
      <c r="H178" s="29"/>
    </row>
    <row r="179" spans="1:8" ht="12.75" x14ac:dyDescent="0.2">
      <c r="A179" s="8"/>
      <c r="B179" s="85"/>
      <c r="C179" s="88"/>
      <c r="D179" s="87"/>
      <c r="E179" s="87"/>
      <c r="F179" s="23">
        <f t="shared" si="8"/>
        <v>0</v>
      </c>
      <c r="G179" s="83"/>
      <c r="H179" s="83"/>
    </row>
    <row r="180" spans="1:8" ht="12.75" x14ac:dyDescent="0.2">
      <c r="A180" s="8"/>
      <c r="B180" s="42"/>
      <c r="C180" s="43"/>
      <c r="D180" s="44"/>
      <c r="E180" s="44"/>
      <c r="F180" s="28">
        <f t="shared" si="8"/>
        <v>0</v>
      </c>
      <c r="G180" s="45"/>
      <c r="H180" s="45"/>
    </row>
    <row r="181" spans="1:8" ht="12.75" x14ac:dyDescent="0.2">
      <c r="A181" s="8"/>
      <c r="B181" s="38"/>
      <c r="C181" s="39"/>
      <c r="D181" s="40"/>
      <c r="E181" s="40"/>
      <c r="F181" s="23">
        <f t="shared" si="8"/>
        <v>0</v>
      </c>
      <c r="G181" s="41"/>
      <c r="H181" s="41"/>
    </row>
    <row r="182" spans="1:8" ht="12.75" x14ac:dyDescent="0.2">
      <c r="A182" s="8"/>
      <c r="B182" s="42"/>
      <c r="C182" s="43"/>
      <c r="D182" s="44"/>
      <c r="E182" s="44"/>
      <c r="F182" s="28">
        <f t="shared" si="8"/>
        <v>0</v>
      </c>
      <c r="G182" s="45"/>
      <c r="H182" s="45"/>
    </row>
    <row r="183" spans="1:8" ht="12.75" x14ac:dyDescent="0.2">
      <c r="A183" s="8"/>
      <c r="B183" s="38"/>
      <c r="C183" s="39"/>
      <c r="D183" s="40"/>
      <c r="E183" s="40"/>
      <c r="F183" s="23">
        <f t="shared" si="8"/>
        <v>0</v>
      </c>
      <c r="G183" s="41"/>
      <c r="H183" s="41"/>
    </row>
    <row r="184" spans="1:8" ht="12.75" x14ac:dyDescent="0.2">
      <c r="A184" s="8"/>
      <c r="B184" s="42"/>
      <c r="C184" s="43"/>
      <c r="D184" s="44"/>
      <c r="E184" s="44"/>
      <c r="F184" s="28">
        <f t="shared" si="8"/>
        <v>0</v>
      </c>
      <c r="G184" s="45"/>
      <c r="H184" s="45"/>
    </row>
    <row r="185" spans="1:8" ht="12.75" x14ac:dyDescent="0.2">
      <c r="A185" s="8"/>
      <c r="B185" s="47"/>
      <c r="C185" s="48"/>
      <c r="D185" s="50"/>
      <c r="E185" s="50"/>
      <c r="F185" s="52">
        <f t="shared" si="8"/>
        <v>0</v>
      </c>
      <c r="G185" s="53"/>
      <c r="H185" s="53"/>
    </row>
    <row r="186" spans="1:8" ht="12.75" x14ac:dyDescent="0.2">
      <c r="A186" s="8"/>
      <c r="B186" s="54" t="s">
        <v>47</v>
      </c>
      <c r="C186" s="55"/>
      <c r="D186" s="56"/>
      <c r="E186" s="8" t="s">
        <v>26</v>
      </c>
      <c r="F186" s="57">
        <f>SUM(F171:F185)</f>
        <v>0</v>
      </c>
      <c r="G186" s="8"/>
      <c r="H186" s="8"/>
    </row>
    <row r="187" spans="1:8" ht="12.75" x14ac:dyDescent="0.2">
      <c r="C187" s="58"/>
      <c r="D187" s="59"/>
    </row>
    <row r="188" spans="1:8" ht="12.75" x14ac:dyDescent="0.2">
      <c r="A188" s="105" t="s">
        <v>48</v>
      </c>
      <c r="B188" s="104"/>
      <c r="C188" s="104"/>
      <c r="D188" s="104"/>
      <c r="E188" s="104"/>
      <c r="F188" s="104"/>
    </row>
    <row r="189" spans="1:8" ht="12.75" x14ac:dyDescent="0.2">
      <c r="A189" s="1"/>
      <c r="B189" s="1"/>
      <c r="C189" s="1"/>
      <c r="D189" s="1"/>
      <c r="E189" s="1"/>
      <c r="F189" s="1"/>
    </row>
    <row r="190" spans="1:8" ht="12.75" x14ac:dyDescent="0.2">
      <c r="A190" s="13"/>
      <c r="B190" s="14" t="s">
        <v>17</v>
      </c>
      <c r="C190" s="15" t="s">
        <v>18</v>
      </c>
      <c r="D190" s="16" t="s">
        <v>19</v>
      </c>
      <c r="E190" s="16" t="s">
        <v>20</v>
      </c>
      <c r="F190" s="17" t="s">
        <v>21</v>
      </c>
      <c r="G190" s="18" t="s">
        <v>22</v>
      </c>
      <c r="H190" s="18" t="s">
        <v>23</v>
      </c>
    </row>
    <row r="191" spans="1:8" ht="12.75" x14ac:dyDescent="0.2">
      <c r="A191" s="8"/>
      <c r="B191" s="19"/>
      <c r="C191" s="20"/>
      <c r="D191" s="21"/>
      <c r="E191" s="22"/>
      <c r="F191" s="23">
        <f t="shared" ref="F191:F205" si="9">IF((E191-D191)*24 = 0, ,(E191-D191)*24)</f>
        <v>0</v>
      </c>
      <c r="G191" s="24"/>
      <c r="H191" s="24"/>
    </row>
    <row r="192" spans="1:8" ht="12.75" x14ac:dyDescent="0.2">
      <c r="A192" s="8"/>
      <c r="B192" s="25"/>
      <c r="C192" s="26"/>
      <c r="D192" s="27"/>
      <c r="E192" s="27"/>
      <c r="F192" s="28">
        <f t="shared" si="9"/>
        <v>0</v>
      </c>
      <c r="G192" s="29"/>
      <c r="H192" s="29"/>
    </row>
    <row r="193" spans="1:8" ht="12.75" x14ac:dyDescent="0.2">
      <c r="A193" s="8"/>
      <c r="B193" s="19"/>
      <c r="C193" s="20"/>
      <c r="D193" s="30"/>
      <c r="E193" s="30"/>
      <c r="F193" s="23">
        <f t="shared" si="9"/>
        <v>0</v>
      </c>
      <c r="G193" s="24"/>
      <c r="H193" s="24"/>
    </row>
    <row r="194" spans="1:8" ht="12.75" x14ac:dyDescent="0.2">
      <c r="A194" s="8"/>
      <c r="B194" s="25"/>
      <c r="C194" s="31"/>
      <c r="D194" s="27"/>
      <c r="E194" s="27"/>
      <c r="F194" s="28">
        <f t="shared" si="9"/>
        <v>0</v>
      </c>
      <c r="G194" s="29"/>
      <c r="H194" s="29"/>
    </row>
    <row r="195" spans="1:8" ht="12.75" x14ac:dyDescent="0.2">
      <c r="A195" s="8"/>
      <c r="B195" s="19"/>
      <c r="C195" s="32"/>
      <c r="D195" s="33"/>
      <c r="E195" s="34"/>
      <c r="F195" s="23">
        <f t="shared" si="9"/>
        <v>0</v>
      </c>
      <c r="G195" s="24"/>
      <c r="H195" s="24"/>
    </row>
    <row r="196" spans="1:8" ht="12.75" x14ac:dyDescent="0.2">
      <c r="A196" s="8"/>
      <c r="B196" s="25"/>
      <c r="C196" s="31"/>
      <c r="D196" s="35"/>
      <c r="E196" s="36"/>
      <c r="F196" s="28">
        <f t="shared" si="9"/>
        <v>0</v>
      </c>
      <c r="G196" s="29"/>
      <c r="H196" s="29"/>
    </row>
    <row r="197" spans="1:8" ht="12.75" x14ac:dyDescent="0.2">
      <c r="A197" s="8"/>
      <c r="B197" s="85"/>
      <c r="C197" s="89"/>
      <c r="D197" s="34"/>
      <c r="E197" s="34"/>
      <c r="F197" s="23">
        <f t="shared" si="9"/>
        <v>0</v>
      </c>
      <c r="G197" s="85"/>
      <c r="H197" s="83"/>
    </row>
    <row r="198" spans="1:8" ht="12.75" x14ac:dyDescent="0.2">
      <c r="A198" s="8"/>
      <c r="B198" s="42"/>
      <c r="C198" s="90"/>
      <c r="D198" s="36"/>
      <c r="E198" s="36"/>
      <c r="F198" s="28">
        <f t="shared" si="9"/>
        <v>0</v>
      </c>
      <c r="G198" s="42"/>
      <c r="H198" s="45"/>
    </row>
    <row r="199" spans="1:8" ht="12.75" x14ac:dyDescent="0.2">
      <c r="A199" s="8"/>
      <c r="B199" s="85"/>
      <c r="C199" s="89"/>
      <c r="D199" s="34"/>
      <c r="E199" s="34"/>
      <c r="F199" s="23">
        <f t="shared" si="9"/>
        <v>0</v>
      </c>
      <c r="G199" s="85"/>
      <c r="H199" s="83"/>
    </row>
    <row r="200" spans="1:8" ht="12.75" x14ac:dyDescent="0.2">
      <c r="A200" s="8"/>
      <c r="B200" s="42"/>
      <c r="C200" s="90"/>
      <c r="D200" s="36"/>
      <c r="E200" s="91"/>
      <c r="F200" s="28">
        <f t="shared" si="9"/>
        <v>0</v>
      </c>
      <c r="G200" s="42"/>
      <c r="H200" s="45"/>
    </row>
    <row r="201" spans="1:8" ht="12.75" x14ac:dyDescent="0.2">
      <c r="A201" s="8"/>
      <c r="B201" s="85"/>
      <c r="C201" s="89"/>
      <c r="D201" s="34"/>
      <c r="E201" s="34"/>
      <c r="F201" s="23">
        <f t="shared" si="9"/>
        <v>0</v>
      </c>
      <c r="G201" s="85"/>
      <c r="H201" s="83"/>
    </row>
    <row r="202" spans="1:8" ht="12.75" x14ac:dyDescent="0.2">
      <c r="A202" s="8"/>
      <c r="B202" s="42"/>
      <c r="C202" s="43"/>
      <c r="D202" s="44"/>
      <c r="E202" s="44"/>
      <c r="F202" s="28">
        <f t="shared" si="9"/>
        <v>0</v>
      </c>
      <c r="G202" s="45"/>
      <c r="H202" s="45"/>
    </row>
    <row r="203" spans="1:8" ht="12.75" x14ac:dyDescent="0.2">
      <c r="A203" s="8"/>
      <c r="B203" s="38"/>
      <c r="C203" s="39"/>
      <c r="D203" s="40"/>
      <c r="E203" s="40"/>
      <c r="F203" s="23">
        <f t="shared" si="9"/>
        <v>0</v>
      </c>
      <c r="G203" s="41"/>
      <c r="H203" s="41"/>
    </row>
    <row r="204" spans="1:8" ht="12.75" x14ac:dyDescent="0.2">
      <c r="A204" s="8"/>
      <c r="B204" s="42"/>
      <c r="C204" s="43"/>
      <c r="D204" s="44"/>
      <c r="E204" s="44"/>
      <c r="F204" s="28">
        <f t="shared" si="9"/>
        <v>0</v>
      </c>
      <c r="G204" s="45"/>
      <c r="H204" s="45"/>
    </row>
    <row r="205" spans="1:8" ht="12.75" x14ac:dyDescent="0.2">
      <c r="A205" s="8"/>
      <c r="B205" s="47"/>
      <c r="C205" s="48"/>
      <c r="D205" s="50"/>
      <c r="E205" s="50"/>
      <c r="F205" s="52">
        <f t="shared" si="9"/>
        <v>0</v>
      </c>
      <c r="G205" s="53"/>
      <c r="H205" s="53"/>
    </row>
    <row r="206" spans="1:8" ht="12.75" x14ac:dyDescent="0.2">
      <c r="A206" s="8"/>
      <c r="B206" s="54" t="s">
        <v>47</v>
      </c>
      <c r="C206" s="55"/>
      <c r="D206" s="56"/>
      <c r="E206" s="8" t="s">
        <v>26</v>
      </c>
      <c r="F206" s="57">
        <f>SUM(F191:F205)</f>
        <v>0</v>
      </c>
      <c r="G206" s="8"/>
      <c r="H206" s="8"/>
    </row>
    <row r="207" spans="1:8" ht="12.75" x14ac:dyDescent="0.2">
      <c r="C207" s="58"/>
      <c r="D207" s="59"/>
    </row>
    <row r="208" spans="1:8" ht="12.75" x14ac:dyDescent="0.2">
      <c r="A208" s="105" t="s">
        <v>49</v>
      </c>
      <c r="B208" s="104"/>
      <c r="C208" s="104"/>
      <c r="D208" s="104"/>
      <c r="E208" s="104"/>
      <c r="F208" s="104"/>
    </row>
    <row r="209" spans="1:8" ht="12.75" x14ac:dyDescent="0.2">
      <c r="A209" s="1"/>
      <c r="B209" s="1"/>
      <c r="C209" s="1"/>
      <c r="D209" s="1"/>
      <c r="E209" s="1"/>
      <c r="F209" s="1"/>
    </row>
    <row r="210" spans="1:8" ht="12.75" x14ac:dyDescent="0.2">
      <c r="A210" s="13"/>
      <c r="B210" s="14" t="s">
        <v>17</v>
      </c>
      <c r="C210" s="15" t="s">
        <v>18</v>
      </c>
      <c r="D210" s="16" t="s">
        <v>19</v>
      </c>
      <c r="E210" s="16" t="s">
        <v>20</v>
      </c>
      <c r="F210" s="17" t="s">
        <v>21</v>
      </c>
      <c r="G210" s="18" t="s">
        <v>22</v>
      </c>
      <c r="H210" s="18" t="s">
        <v>23</v>
      </c>
    </row>
    <row r="211" spans="1:8" ht="12.75" x14ac:dyDescent="0.2">
      <c r="A211" s="8"/>
      <c r="B211" s="19"/>
      <c r="C211" s="20"/>
      <c r="D211" s="21"/>
      <c r="E211" s="22"/>
      <c r="F211" s="23">
        <f t="shared" ref="F211:F225" si="10">IF((E211-D211)*24 = 0, ,(E211-D211)*24)</f>
        <v>0</v>
      </c>
      <c r="G211" s="24"/>
      <c r="H211" s="24"/>
    </row>
    <row r="212" spans="1:8" ht="12.75" x14ac:dyDescent="0.2">
      <c r="A212" s="8"/>
      <c r="B212" s="25"/>
      <c r="C212" s="26"/>
      <c r="D212" s="27"/>
      <c r="E212" s="27"/>
      <c r="F212" s="28">
        <f t="shared" si="10"/>
        <v>0</v>
      </c>
      <c r="G212" s="29"/>
      <c r="H212" s="29"/>
    </row>
    <row r="213" spans="1:8" ht="12.75" x14ac:dyDescent="0.2">
      <c r="A213" s="8"/>
      <c r="B213" s="19"/>
      <c r="C213" s="20"/>
      <c r="D213" s="30"/>
      <c r="E213" s="30"/>
      <c r="F213" s="23">
        <f t="shared" si="10"/>
        <v>0</v>
      </c>
      <c r="G213" s="24"/>
      <c r="H213" s="24"/>
    </row>
    <row r="214" spans="1:8" ht="12.75" x14ac:dyDescent="0.2">
      <c r="A214" s="8"/>
      <c r="B214" s="25"/>
      <c r="C214" s="31"/>
      <c r="D214" s="27"/>
      <c r="E214" s="27"/>
      <c r="F214" s="28">
        <f t="shared" si="10"/>
        <v>0</v>
      </c>
      <c r="G214" s="29"/>
      <c r="H214" s="29"/>
    </row>
    <row r="215" spans="1:8" ht="12.75" x14ac:dyDescent="0.2">
      <c r="A215" s="8"/>
      <c r="B215" s="19"/>
      <c r="C215" s="32"/>
      <c r="D215" s="30"/>
      <c r="E215" s="30"/>
      <c r="F215" s="23">
        <f t="shared" si="10"/>
        <v>0</v>
      </c>
      <c r="G215" s="24"/>
      <c r="H215" s="24"/>
    </row>
    <row r="216" spans="1:8" ht="12.75" x14ac:dyDescent="0.2">
      <c r="A216" s="8"/>
      <c r="B216" s="25"/>
      <c r="C216" s="31"/>
      <c r="D216" s="27"/>
      <c r="E216" s="27"/>
      <c r="F216" s="28">
        <f t="shared" si="10"/>
        <v>0</v>
      </c>
      <c r="G216" s="29"/>
      <c r="H216" s="29"/>
    </row>
    <row r="217" spans="1:8" ht="12.75" x14ac:dyDescent="0.2">
      <c r="A217" s="8"/>
      <c r="B217" s="19"/>
      <c r="C217" s="32"/>
      <c r="D217" s="30"/>
      <c r="E217" s="30"/>
      <c r="F217" s="23">
        <f t="shared" si="10"/>
        <v>0</v>
      </c>
      <c r="G217" s="24"/>
      <c r="H217" s="24"/>
    </row>
    <row r="218" spans="1:8" ht="12.75" x14ac:dyDescent="0.2">
      <c r="A218" s="8"/>
      <c r="B218" s="25"/>
      <c r="C218" s="31"/>
      <c r="D218" s="27"/>
      <c r="E218" s="27"/>
      <c r="F218" s="28">
        <f t="shared" si="10"/>
        <v>0</v>
      </c>
      <c r="G218" s="29"/>
      <c r="H218" s="29"/>
    </row>
    <row r="219" spans="1:8" ht="12.75" x14ac:dyDescent="0.2">
      <c r="A219" s="8"/>
      <c r="B219" s="19"/>
      <c r="C219" s="32"/>
      <c r="D219" s="30"/>
      <c r="E219" s="30"/>
      <c r="F219" s="23">
        <f t="shared" si="10"/>
        <v>0</v>
      </c>
      <c r="G219" s="24"/>
      <c r="H219" s="24"/>
    </row>
    <row r="220" spans="1:8" ht="12.75" x14ac:dyDescent="0.2">
      <c r="A220" s="8"/>
      <c r="B220" s="42"/>
      <c r="C220" s="43"/>
      <c r="D220" s="44"/>
      <c r="E220" s="44"/>
      <c r="F220" s="28">
        <f t="shared" si="10"/>
        <v>0</v>
      </c>
      <c r="G220" s="45"/>
      <c r="H220" s="45"/>
    </row>
    <row r="221" spans="1:8" ht="12.75" x14ac:dyDescent="0.2">
      <c r="A221" s="8"/>
      <c r="B221" s="38"/>
      <c r="C221" s="39"/>
      <c r="D221" s="40"/>
      <c r="E221" s="40"/>
      <c r="F221" s="23">
        <f t="shared" si="10"/>
        <v>0</v>
      </c>
      <c r="G221" s="41"/>
      <c r="H221" s="41"/>
    </row>
    <row r="222" spans="1:8" ht="12.75" x14ac:dyDescent="0.2">
      <c r="A222" s="8"/>
      <c r="B222" s="42"/>
      <c r="C222" s="43"/>
      <c r="D222" s="44"/>
      <c r="E222" s="44"/>
      <c r="F222" s="28">
        <f t="shared" si="10"/>
        <v>0</v>
      </c>
      <c r="G222" s="45"/>
      <c r="H222" s="45"/>
    </row>
    <row r="223" spans="1:8" ht="12.75" x14ac:dyDescent="0.2">
      <c r="A223" s="8"/>
      <c r="B223" s="38"/>
      <c r="C223" s="39"/>
      <c r="D223" s="40"/>
      <c r="E223" s="40"/>
      <c r="F223" s="23">
        <f t="shared" si="10"/>
        <v>0</v>
      </c>
      <c r="G223" s="41"/>
      <c r="H223" s="41"/>
    </row>
    <row r="224" spans="1:8" ht="12.75" x14ac:dyDescent="0.2">
      <c r="A224" s="8"/>
      <c r="B224" s="42"/>
      <c r="C224" s="43"/>
      <c r="D224" s="44"/>
      <c r="E224" s="44"/>
      <c r="F224" s="28">
        <f t="shared" si="10"/>
        <v>0</v>
      </c>
      <c r="G224" s="45"/>
      <c r="H224" s="45"/>
    </row>
    <row r="225" spans="1:8" ht="12.75" x14ac:dyDescent="0.2">
      <c r="A225" s="8"/>
      <c r="B225" s="47"/>
      <c r="C225" s="48"/>
      <c r="D225" s="50"/>
      <c r="E225" s="50"/>
      <c r="F225" s="52">
        <f t="shared" si="10"/>
        <v>0</v>
      </c>
      <c r="G225" s="53"/>
      <c r="H225" s="53"/>
    </row>
    <row r="226" spans="1:8" ht="12.75" x14ac:dyDescent="0.2">
      <c r="A226" s="8"/>
      <c r="B226" s="54" t="s">
        <v>50</v>
      </c>
      <c r="C226" s="55"/>
      <c r="D226" s="56"/>
      <c r="E226" s="8" t="s">
        <v>26</v>
      </c>
      <c r="F226" s="57">
        <f>SUM(F211:F225)</f>
        <v>0</v>
      </c>
      <c r="G226" s="8"/>
      <c r="H226" s="8"/>
    </row>
    <row r="227" spans="1:8" ht="12.75" x14ac:dyDescent="0.2">
      <c r="C227" s="58"/>
      <c r="D227" s="59"/>
    </row>
    <row r="228" spans="1:8" ht="12.75" x14ac:dyDescent="0.2">
      <c r="A228" s="105" t="s">
        <v>51</v>
      </c>
      <c r="B228" s="104"/>
      <c r="C228" s="104"/>
      <c r="D228" s="104"/>
      <c r="E228" s="104"/>
      <c r="F228" s="104"/>
    </row>
    <row r="229" spans="1:8" ht="12.75" x14ac:dyDescent="0.2">
      <c r="A229" s="1"/>
      <c r="B229" s="1"/>
      <c r="C229" s="1"/>
      <c r="D229" s="1"/>
      <c r="E229" s="1"/>
      <c r="F229" s="1"/>
    </row>
    <row r="230" spans="1:8" ht="12.75" x14ac:dyDescent="0.2">
      <c r="A230" s="13"/>
      <c r="B230" s="14" t="s">
        <v>17</v>
      </c>
      <c r="C230" s="15" t="s">
        <v>18</v>
      </c>
      <c r="D230" s="16" t="s">
        <v>19</v>
      </c>
      <c r="E230" s="16" t="s">
        <v>20</v>
      </c>
      <c r="F230" s="17" t="s">
        <v>21</v>
      </c>
      <c r="G230" s="18" t="s">
        <v>22</v>
      </c>
      <c r="H230" s="18" t="s">
        <v>23</v>
      </c>
    </row>
    <row r="231" spans="1:8" ht="12.75" x14ac:dyDescent="0.2">
      <c r="A231" s="8"/>
      <c r="B231" s="19"/>
      <c r="C231" s="20"/>
      <c r="D231" s="21"/>
      <c r="E231" s="22"/>
      <c r="F231" s="23">
        <f t="shared" ref="F231:F245" si="11">IF((E231-D231)*24 = 0, ,(E231-D231)*24)</f>
        <v>0</v>
      </c>
      <c r="G231" s="24"/>
      <c r="H231" s="24"/>
    </row>
    <row r="232" spans="1:8" ht="12.75" x14ac:dyDescent="0.2">
      <c r="A232" s="8"/>
      <c r="B232" s="25"/>
      <c r="C232" s="26"/>
      <c r="D232" s="27"/>
      <c r="E232" s="27"/>
      <c r="F232" s="28">
        <f t="shared" si="11"/>
        <v>0</v>
      </c>
      <c r="G232" s="29"/>
      <c r="H232" s="29"/>
    </row>
    <row r="233" spans="1:8" ht="12.75" x14ac:dyDescent="0.2">
      <c r="A233" s="8"/>
      <c r="B233" s="19"/>
      <c r="C233" s="20"/>
      <c r="D233" s="30"/>
      <c r="E233" s="30"/>
      <c r="F233" s="23">
        <f t="shared" si="11"/>
        <v>0</v>
      </c>
      <c r="G233" s="24"/>
      <c r="H233" s="24"/>
    </row>
    <row r="234" spans="1:8" ht="12.75" x14ac:dyDescent="0.2">
      <c r="A234" s="8"/>
      <c r="B234" s="25"/>
      <c r="C234" s="31"/>
      <c r="D234" s="27"/>
      <c r="E234" s="27"/>
      <c r="F234" s="28">
        <f t="shared" si="11"/>
        <v>0</v>
      </c>
      <c r="G234" s="29"/>
      <c r="H234" s="29"/>
    </row>
    <row r="235" spans="1:8" ht="12.75" x14ac:dyDescent="0.2">
      <c r="A235" s="8"/>
      <c r="B235" s="19"/>
      <c r="C235" s="32"/>
      <c r="D235" s="22"/>
      <c r="E235" s="30"/>
      <c r="F235" s="23">
        <f t="shared" si="11"/>
        <v>0</v>
      </c>
      <c r="G235" s="24"/>
      <c r="H235" s="24"/>
    </row>
    <row r="236" spans="1:8" ht="12.75" x14ac:dyDescent="0.2">
      <c r="A236" s="8"/>
      <c r="B236" s="25"/>
      <c r="C236" s="31"/>
      <c r="D236" s="27"/>
      <c r="E236" s="27"/>
      <c r="F236" s="28">
        <f t="shared" si="11"/>
        <v>0</v>
      </c>
      <c r="G236" s="29"/>
      <c r="H236" s="29"/>
    </row>
    <row r="237" spans="1:8" ht="12.75" x14ac:dyDescent="0.2">
      <c r="A237" s="8"/>
      <c r="B237" s="85"/>
      <c r="C237" s="88"/>
      <c r="D237" s="87"/>
      <c r="E237" s="87"/>
      <c r="F237" s="23">
        <f t="shared" si="11"/>
        <v>0</v>
      </c>
      <c r="G237" s="83"/>
      <c r="H237" s="83"/>
    </row>
    <row r="238" spans="1:8" ht="12.75" x14ac:dyDescent="0.2">
      <c r="A238" s="8"/>
      <c r="B238" s="42"/>
      <c r="C238" s="43"/>
      <c r="D238" s="44"/>
      <c r="E238" s="44"/>
      <c r="F238" s="28">
        <f t="shared" si="11"/>
        <v>0</v>
      </c>
      <c r="G238" s="45"/>
      <c r="H238" s="45"/>
    </row>
    <row r="239" spans="1:8" ht="12.75" x14ac:dyDescent="0.2">
      <c r="A239" s="8"/>
      <c r="B239" s="85"/>
      <c r="C239" s="88"/>
      <c r="D239" s="87"/>
      <c r="E239" s="87"/>
      <c r="F239" s="23">
        <f t="shared" si="11"/>
        <v>0</v>
      </c>
      <c r="G239" s="83"/>
      <c r="H239" s="83"/>
    </row>
    <row r="240" spans="1:8" ht="12.75" x14ac:dyDescent="0.2">
      <c r="A240" s="8"/>
      <c r="B240" s="42"/>
      <c r="C240" s="43"/>
      <c r="D240" s="44"/>
      <c r="E240" s="44"/>
      <c r="F240" s="28">
        <f t="shared" si="11"/>
        <v>0</v>
      </c>
      <c r="G240" s="45"/>
      <c r="H240" s="45"/>
    </row>
    <row r="241" spans="1:8" ht="12.75" x14ac:dyDescent="0.2">
      <c r="A241" s="8"/>
      <c r="B241" s="38"/>
      <c r="C241" s="39"/>
      <c r="D241" s="40"/>
      <c r="E241" s="40"/>
      <c r="F241" s="23">
        <f t="shared" si="11"/>
        <v>0</v>
      </c>
      <c r="G241" s="41"/>
      <c r="H241" s="41"/>
    </row>
    <row r="242" spans="1:8" ht="12.75" x14ac:dyDescent="0.2">
      <c r="A242" s="8"/>
      <c r="B242" s="42"/>
      <c r="C242" s="43"/>
      <c r="D242" s="44"/>
      <c r="E242" s="44"/>
      <c r="F242" s="28">
        <f t="shared" si="11"/>
        <v>0</v>
      </c>
      <c r="G242" s="45"/>
      <c r="H242" s="45"/>
    </row>
    <row r="243" spans="1:8" ht="12.75" x14ac:dyDescent="0.2">
      <c r="A243" s="8"/>
      <c r="B243" s="38"/>
      <c r="C243" s="39"/>
      <c r="D243" s="40"/>
      <c r="E243" s="40"/>
      <c r="F243" s="23">
        <f t="shared" si="11"/>
        <v>0</v>
      </c>
      <c r="G243" s="41"/>
      <c r="H243" s="41"/>
    </row>
    <row r="244" spans="1:8" ht="12.75" x14ac:dyDescent="0.2">
      <c r="A244" s="8"/>
      <c r="B244" s="42"/>
      <c r="C244" s="43"/>
      <c r="D244" s="44"/>
      <c r="E244" s="44"/>
      <c r="F244" s="28">
        <f t="shared" si="11"/>
        <v>0</v>
      </c>
      <c r="G244" s="45"/>
      <c r="H244" s="45"/>
    </row>
    <row r="245" spans="1:8" ht="12.75" x14ac:dyDescent="0.2">
      <c r="A245" s="8"/>
      <c r="B245" s="47"/>
      <c r="C245" s="48"/>
      <c r="D245" s="50"/>
      <c r="E245" s="50"/>
      <c r="F245" s="52">
        <f t="shared" si="11"/>
        <v>0</v>
      </c>
      <c r="G245" s="53"/>
      <c r="H245" s="53"/>
    </row>
    <row r="246" spans="1:8" ht="12.75" x14ac:dyDescent="0.2">
      <c r="A246" s="8"/>
      <c r="B246" s="54" t="s">
        <v>52</v>
      </c>
      <c r="C246" s="55"/>
      <c r="D246" s="56"/>
      <c r="E246" s="8" t="s">
        <v>26</v>
      </c>
      <c r="F246" s="57">
        <f>SUM(F231:F245)</f>
        <v>0</v>
      </c>
      <c r="G246" s="8"/>
      <c r="H246" s="8"/>
    </row>
    <row r="247" spans="1:8" ht="12.75" x14ac:dyDescent="0.2">
      <c r="C247" s="58"/>
      <c r="D247" s="59"/>
    </row>
    <row r="248" spans="1:8" ht="12.75" x14ac:dyDescent="0.2">
      <c r="A248" s="105" t="s">
        <v>53</v>
      </c>
      <c r="B248" s="104"/>
      <c r="C248" s="104"/>
      <c r="D248" s="104"/>
      <c r="E248" s="104"/>
      <c r="F248" s="104"/>
    </row>
    <row r="249" spans="1:8" ht="12.75" x14ac:dyDescent="0.2">
      <c r="A249" s="1"/>
      <c r="B249" s="1"/>
      <c r="C249" s="1"/>
      <c r="D249" s="1"/>
      <c r="E249" s="1"/>
      <c r="F249" s="1"/>
    </row>
    <row r="250" spans="1:8" ht="12.75" x14ac:dyDescent="0.2">
      <c r="A250" s="13"/>
      <c r="B250" s="14" t="s">
        <v>17</v>
      </c>
      <c r="C250" s="15" t="s">
        <v>18</v>
      </c>
      <c r="D250" s="16" t="s">
        <v>19</v>
      </c>
      <c r="E250" s="16" t="s">
        <v>20</v>
      </c>
      <c r="F250" s="17" t="s">
        <v>21</v>
      </c>
      <c r="G250" s="18" t="s">
        <v>22</v>
      </c>
      <c r="H250" s="18" t="s">
        <v>23</v>
      </c>
    </row>
    <row r="251" spans="1:8" ht="12.75" x14ac:dyDescent="0.2">
      <c r="A251" s="8"/>
      <c r="B251" s="85"/>
      <c r="C251" s="86"/>
      <c r="D251" s="92"/>
      <c r="E251" s="93"/>
      <c r="F251" s="23">
        <f t="shared" ref="F251:F265" si="12">IF((E251-D251)*24 = 0, ,(E251-D251)*24)</f>
        <v>0</v>
      </c>
      <c r="G251" s="83"/>
      <c r="H251" s="83"/>
    </row>
    <row r="252" spans="1:8" ht="12.75" x14ac:dyDescent="0.2">
      <c r="A252" s="8"/>
      <c r="B252" s="42"/>
      <c r="C252" s="94"/>
      <c r="D252" s="44"/>
      <c r="E252" s="44"/>
      <c r="F252" s="28">
        <f t="shared" si="12"/>
        <v>0</v>
      </c>
      <c r="G252" s="45"/>
      <c r="H252" s="45"/>
    </row>
    <row r="253" spans="1:8" ht="12.75" x14ac:dyDescent="0.2">
      <c r="A253" s="8"/>
      <c r="B253" s="85"/>
      <c r="C253" s="86"/>
      <c r="D253" s="87"/>
      <c r="E253" s="87"/>
      <c r="F253" s="23">
        <f t="shared" si="12"/>
        <v>0</v>
      </c>
      <c r="G253" s="83"/>
      <c r="H253" s="83"/>
    </row>
    <row r="254" spans="1:8" ht="12.75" x14ac:dyDescent="0.2">
      <c r="A254" s="8"/>
      <c r="B254" s="42"/>
      <c r="C254" s="43"/>
      <c r="D254" s="44"/>
      <c r="E254" s="44"/>
      <c r="F254" s="28">
        <f t="shared" si="12"/>
        <v>0</v>
      </c>
      <c r="G254" s="45"/>
      <c r="H254" s="45"/>
    </row>
    <row r="255" spans="1:8" ht="12.75" x14ac:dyDescent="0.2">
      <c r="A255" s="8"/>
      <c r="B255" s="85"/>
      <c r="C255" s="88"/>
      <c r="D255" s="87"/>
      <c r="E255" s="87"/>
      <c r="F255" s="23">
        <f t="shared" si="12"/>
        <v>0</v>
      </c>
      <c r="G255" s="83"/>
      <c r="H255" s="83"/>
    </row>
    <row r="256" spans="1:8" ht="12.75" x14ac:dyDescent="0.2">
      <c r="A256" s="8"/>
      <c r="B256" s="42"/>
      <c r="C256" s="43"/>
      <c r="D256" s="44"/>
      <c r="E256" s="44"/>
      <c r="F256" s="28">
        <f t="shared" si="12"/>
        <v>0</v>
      </c>
      <c r="G256" s="45"/>
      <c r="H256" s="45"/>
    </row>
    <row r="257" spans="1:8" ht="12.75" x14ac:dyDescent="0.2">
      <c r="A257" s="8"/>
      <c r="B257" s="85"/>
      <c r="C257" s="88"/>
      <c r="D257" s="87"/>
      <c r="E257" s="87"/>
      <c r="F257" s="23">
        <f t="shared" si="12"/>
        <v>0</v>
      </c>
      <c r="G257" s="83"/>
      <c r="H257" s="83"/>
    </row>
    <row r="258" spans="1:8" ht="12.75" x14ac:dyDescent="0.2">
      <c r="A258" s="8"/>
      <c r="B258" s="42"/>
      <c r="C258" s="43"/>
      <c r="D258" s="44"/>
      <c r="E258" s="44"/>
      <c r="F258" s="28">
        <f t="shared" si="12"/>
        <v>0</v>
      </c>
      <c r="G258" s="45"/>
      <c r="H258" s="45"/>
    </row>
    <row r="259" spans="1:8" ht="12.75" x14ac:dyDescent="0.2">
      <c r="A259" s="8"/>
      <c r="B259" s="85"/>
      <c r="C259" s="88"/>
      <c r="D259" s="87"/>
      <c r="E259" s="87"/>
      <c r="F259" s="23">
        <f t="shared" si="12"/>
        <v>0</v>
      </c>
      <c r="G259" s="83"/>
      <c r="H259" s="83"/>
    </row>
    <row r="260" spans="1:8" ht="12.75" x14ac:dyDescent="0.2">
      <c r="A260" s="8"/>
      <c r="B260" s="42"/>
      <c r="C260" s="43"/>
      <c r="D260" s="44"/>
      <c r="E260" s="44"/>
      <c r="F260" s="28">
        <f t="shared" si="12"/>
        <v>0</v>
      </c>
      <c r="G260" s="45"/>
      <c r="H260" s="45"/>
    </row>
    <row r="261" spans="1:8" ht="12.75" x14ac:dyDescent="0.2">
      <c r="A261" s="8"/>
      <c r="B261" s="38"/>
      <c r="C261" s="39"/>
      <c r="D261" s="40"/>
      <c r="E261" s="40"/>
      <c r="F261" s="23">
        <f t="shared" si="12"/>
        <v>0</v>
      </c>
      <c r="G261" s="41"/>
      <c r="H261" s="41"/>
    </row>
    <row r="262" spans="1:8" ht="12.75" x14ac:dyDescent="0.2">
      <c r="A262" s="8"/>
      <c r="B262" s="42"/>
      <c r="C262" s="43"/>
      <c r="D262" s="44"/>
      <c r="E262" s="44"/>
      <c r="F262" s="28">
        <f t="shared" si="12"/>
        <v>0</v>
      </c>
      <c r="G262" s="45"/>
      <c r="H262" s="45"/>
    </row>
    <row r="263" spans="1:8" ht="12.75" x14ac:dyDescent="0.2">
      <c r="A263" s="8"/>
      <c r="B263" s="38"/>
      <c r="C263" s="39"/>
      <c r="D263" s="40"/>
      <c r="E263" s="40"/>
      <c r="F263" s="23">
        <f t="shared" si="12"/>
        <v>0</v>
      </c>
      <c r="G263" s="41"/>
      <c r="H263" s="41"/>
    </row>
    <row r="264" spans="1:8" ht="12.75" x14ac:dyDescent="0.2">
      <c r="A264" s="8"/>
      <c r="B264" s="42"/>
      <c r="C264" s="43"/>
      <c r="D264" s="44"/>
      <c r="E264" s="44"/>
      <c r="F264" s="28">
        <f t="shared" si="12"/>
        <v>0</v>
      </c>
      <c r="G264" s="45"/>
      <c r="H264" s="45"/>
    </row>
    <row r="265" spans="1:8" ht="12.75" x14ac:dyDescent="0.2">
      <c r="A265" s="8"/>
      <c r="B265" s="47"/>
      <c r="C265" s="48"/>
      <c r="D265" s="50"/>
      <c r="E265" s="50"/>
      <c r="F265" s="52">
        <f t="shared" si="12"/>
        <v>0</v>
      </c>
      <c r="G265" s="53"/>
      <c r="H265" s="53"/>
    </row>
    <row r="266" spans="1:8" ht="12.75" x14ac:dyDescent="0.2">
      <c r="A266" s="8"/>
      <c r="B266" s="54" t="s">
        <v>54</v>
      </c>
      <c r="C266" s="55"/>
      <c r="D266" s="56"/>
      <c r="E266" s="8" t="s">
        <v>26</v>
      </c>
      <c r="F266" s="57">
        <f>SUM(F251:F265)</f>
        <v>0</v>
      </c>
      <c r="G266" s="8"/>
      <c r="H266" s="8"/>
    </row>
    <row r="267" spans="1:8" ht="12.75" x14ac:dyDescent="0.2">
      <c r="C267" s="58"/>
      <c r="D267" s="59"/>
    </row>
    <row r="268" spans="1:8" ht="12.75" x14ac:dyDescent="0.2">
      <c r="A268" s="105" t="s">
        <v>55</v>
      </c>
      <c r="B268" s="104"/>
      <c r="C268" s="104"/>
      <c r="D268" s="104"/>
      <c r="E268" s="104"/>
      <c r="F268" s="104"/>
    </row>
    <row r="269" spans="1:8" ht="12.75" x14ac:dyDescent="0.2">
      <c r="A269" s="1"/>
      <c r="B269" s="1"/>
      <c r="C269" s="1"/>
      <c r="D269" s="1"/>
      <c r="E269" s="1"/>
      <c r="F269" s="1"/>
    </row>
    <row r="270" spans="1:8" ht="12.75" x14ac:dyDescent="0.2">
      <c r="A270" s="13"/>
      <c r="B270" s="14" t="s">
        <v>17</v>
      </c>
      <c r="C270" s="15" t="s">
        <v>18</v>
      </c>
      <c r="D270" s="16" t="s">
        <v>19</v>
      </c>
      <c r="E270" s="16" t="s">
        <v>20</v>
      </c>
      <c r="F270" s="17" t="s">
        <v>21</v>
      </c>
      <c r="G270" s="18" t="s">
        <v>22</v>
      </c>
      <c r="H270" s="18" t="s">
        <v>23</v>
      </c>
    </row>
    <row r="271" spans="1:8" ht="12.75" x14ac:dyDescent="0.2">
      <c r="A271" s="8"/>
      <c r="B271" s="85"/>
      <c r="C271" s="86"/>
      <c r="D271" s="92"/>
      <c r="E271" s="93"/>
      <c r="F271" s="23">
        <f t="shared" ref="F271:F285" si="13">IF((E271-D271)*24 = 0, ,(E271-D271)*24)</f>
        <v>0</v>
      </c>
      <c r="G271" s="83"/>
      <c r="H271" s="83"/>
    </row>
    <row r="272" spans="1:8" ht="12.75" x14ac:dyDescent="0.2">
      <c r="A272" s="8"/>
      <c r="B272" s="42"/>
      <c r="C272" s="94"/>
      <c r="D272" s="44"/>
      <c r="E272" s="44"/>
      <c r="F272" s="28">
        <f t="shared" si="13"/>
        <v>0</v>
      </c>
      <c r="G272" s="45"/>
      <c r="H272" s="45"/>
    </row>
    <row r="273" spans="1:8" ht="12.75" x14ac:dyDescent="0.2">
      <c r="A273" s="8"/>
      <c r="B273" s="85"/>
      <c r="C273" s="86"/>
      <c r="D273" s="87"/>
      <c r="E273" s="87"/>
      <c r="F273" s="23">
        <f t="shared" si="13"/>
        <v>0</v>
      </c>
      <c r="G273" s="83"/>
      <c r="H273" s="83"/>
    </row>
    <row r="274" spans="1:8" ht="12.75" x14ac:dyDescent="0.2">
      <c r="A274" s="8"/>
      <c r="B274" s="42"/>
      <c r="C274" s="43"/>
      <c r="D274" s="44"/>
      <c r="E274" s="44"/>
      <c r="F274" s="28">
        <f t="shared" si="13"/>
        <v>0</v>
      </c>
      <c r="G274" s="45"/>
      <c r="H274" s="45"/>
    </row>
    <row r="275" spans="1:8" ht="12.75" x14ac:dyDescent="0.2">
      <c r="A275" s="8"/>
      <c r="B275" s="85"/>
      <c r="C275" s="88"/>
      <c r="D275" s="87"/>
      <c r="E275" s="87"/>
      <c r="F275" s="23">
        <f t="shared" si="13"/>
        <v>0</v>
      </c>
      <c r="G275" s="83"/>
      <c r="H275" s="83"/>
    </row>
    <row r="276" spans="1:8" ht="12.75" x14ac:dyDescent="0.2">
      <c r="A276" s="8"/>
      <c r="B276" s="42"/>
      <c r="C276" s="43"/>
      <c r="D276" s="44"/>
      <c r="E276" s="44"/>
      <c r="F276" s="28">
        <f t="shared" si="13"/>
        <v>0</v>
      </c>
      <c r="G276" s="45"/>
      <c r="H276" s="45"/>
    </row>
    <row r="277" spans="1:8" ht="12.75" x14ac:dyDescent="0.2">
      <c r="A277" s="8"/>
      <c r="B277" s="85"/>
      <c r="C277" s="88"/>
      <c r="D277" s="87"/>
      <c r="E277" s="87"/>
      <c r="F277" s="23">
        <f t="shared" si="13"/>
        <v>0</v>
      </c>
      <c r="G277" s="83"/>
      <c r="H277" s="83"/>
    </row>
    <row r="278" spans="1:8" ht="12.75" x14ac:dyDescent="0.2">
      <c r="A278" s="8"/>
      <c r="B278" s="42"/>
      <c r="C278" s="43"/>
      <c r="D278" s="44"/>
      <c r="E278" s="44"/>
      <c r="F278" s="28">
        <f t="shared" si="13"/>
        <v>0</v>
      </c>
      <c r="G278" s="45"/>
      <c r="H278" s="45"/>
    </row>
    <row r="279" spans="1:8" ht="12.75" x14ac:dyDescent="0.2">
      <c r="A279" s="8"/>
      <c r="B279" s="85"/>
      <c r="C279" s="88"/>
      <c r="D279" s="87"/>
      <c r="E279" s="87"/>
      <c r="F279" s="23">
        <f t="shared" si="13"/>
        <v>0</v>
      </c>
      <c r="G279" s="83"/>
      <c r="H279" s="83"/>
    </row>
    <row r="280" spans="1:8" ht="12.75" x14ac:dyDescent="0.2">
      <c r="A280" s="8"/>
      <c r="B280" s="42"/>
      <c r="C280" s="43"/>
      <c r="D280" s="44"/>
      <c r="E280" s="44"/>
      <c r="F280" s="28">
        <f t="shared" si="13"/>
        <v>0</v>
      </c>
      <c r="G280" s="45"/>
      <c r="H280" s="45"/>
    </row>
    <row r="281" spans="1:8" ht="12.75" x14ac:dyDescent="0.2">
      <c r="A281" s="8"/>
      <c r="B281" s="38"/>
      <c r="C281" s="39"/>
      <c r="D281" s="40"/>
      <c r="E281" s="40"/>
      <c r="F281" s="23">
        <f t="shared" si="13"/>
        <v>0</v>
      </c>
      <c r="G281" s="41"/>
      <c r="H281" s="41"/>
    </row>
    <row r="282" spans="1:8" ht="12.75" x14ac:dyDescent="0.2">
      <c r="A282" s="8"/>
      <c r="B282" s="42"/>
      <c r="C282" s="43"/>
      <c r="D282" s="44"/>
      <c r="E282" s="44"/>
      <c r="F282" s="28">
        <f t="shared" si="13"/>
        <v>0</v>
      </c>
      <c r="G282" s="45"/>
      <c r="H282" s="45"/>
    </row>
    <row r="283" spans="1:8" ht="12.75" x14ac:dyDescent="0.2">
      <c r="A283" s="8"/>
      <c r="B283" s="38"/>
      <c r="C283" s="39"/>
      <c r="D283" s="40"/>
      <c r="E283" s="40"/>
      <c r="F283" s="23">
        <f t="shared" si="13"/>
        <v>0</v>
      </c>
      <c r="G283" s="41"/>
      <c r="H283" s="41"/>
    </row>
    <row r="284" spans="1:8" ht="12.75" x14ac:dyDescent="0.2">
      <c r="A284" s="8"/>
      <c r="B284" s="42"/>
      <c r="C284" s="43"/>
      <c r="D284" s="44"/>
      <c r="E284" s="44"/>
      <c r="F284" s="28">
        <f t="shared" si="13"/>
        <v>0</v>
      </c>
      <c r="G284" s="45"/>
      <c r="H284" s="45"/>
    </row>
    <row r="285" spans="1:8" ht="12.75" x14ac:dyDescent="0.2">
      <c r="A285" s="8"/>
      <c r="B285" s="47"/>
      <c r="C285" s="48"/>
      <c r="D285" s="50"/>
      <c r="E285" s="50"/>
      <c r="F285" s="52">
        <f t="shared" si="13"/>
        <v>0</v>
      </c>
      <c r="G285" s="53"/>
      <c r="H285" s="53"/>
    </row>
    <row r="286" spans="1:8" ht="12.75" x14ac:dyDescent="0.2">
      <c r="A286" s="8"/>
      <c r="B286" s="54" t="s">
        <v>56</v>
      </c>
      <c r="C286" s="55"/>
      <c r="D286" s="56"/>
      <c r="E286" s="8" t="s">
        <v>26</v>
      </c>
      <c r="F286" s="57">
        <f>SUM(F271:F285)</f>
        <v>0</v>
      </c>
      <c r="G286" s="8"/>
      <c r="H286" s="8"/>
    </row>
    <row r="287" spans="1:8" ht="12.75" x14ac:dyDescent="0.2">
      <c r="C287" s="58"/>
      <c r="D287" s="59"/>
    </row>
    <row r="288" spans="1:8" ht="12.75" x14ac:dyDescent="0.2">
      <c r="A288" s="105" t="s">
        <v>57</v>
      </c>
      <c r="B288" s="104"/>
      <c r="C288" s="104"/>
      <c r="D288" s="104"/>
      <c r="E288" s="104"/>
      <c r="F288" s="104"/>
    </row>
    <row r="289" spans="1:8" ht="12.75" x14ac:dyDescent="0.2">
      <c r="A289" s="1"/>
      <c r="B289" s="1"/>
      <c r="C289" s="1"/>
      <c r="D289" s="1"/>
      <c r="E289" s="1"/>
      <c r="F289" s="1"/>
    </row>
    <row r="290" spans="1:8" ht="12.75" x14ac:dyDescent="0.2">
      <c r="A290" s="13"/>
      <c r="B290" s="14" t="s">
        <v>17</v>
      </c>
      <c r="C290" s="15" t="s">
        <v>18</v>
      </c>
      <c r="D290" s="16" t="s">
        <v>19</v>
      </c>
      <c r="E290" s="16" t="s">
        <v>20</v>
      </c>
      <c r="F290" s="17" t="s">
        <v>21</v>
      </c>
      <c r="G290" s="18" t="s">
        <v>22</v>
      </c>
      <c r="H290" s="18" t="s">
        <v>23</v>
      </c>
    </row>
    <row r="291" spans="1:8" ht="12.75" x14ac:dyDescent="0.2">
      <c r="A291" s="8"/>
      <c r="B291" s="85"/>
      <c r="C291" s="86"/>
      <c r="D291" s="92"/>
      <c r="E291" s="93"/>
      <c r="F291" s="23">
        <f t="shared" ref="F291:F305" si="14">IF((E291-D291)*24 = 0, ,(E291-D291)*24)</f>
        <v>0</v>
      </c>
      <c r="G291" s="83"/>
      <c r="H291" s="83"/>
    </row>
    <row r="292" spans="1:8" ht="12.75" x14ac:dyDescent="0.2">
      <c r="A292" s="8"/>
      <c r="B292" s="42"/>
      <c r="C292" s="94"/>
      <c r="D292" s="44"/>
      <c r="E292" s="44"/>
      <c r="F292" s="28">
        <f t="shared" si="14"/>
        <v>0</v>
      </c>
      <c r="G292" s="45"/>
      <c r="H292" s="45"/>
    </row>
    <row r="293" spans="1:8" ht="12.75" x14ac:dyDescent="0.2">
      <c r="A293" s="8"/>
      <c r="B293" s="85"/>
      <c r="C293" s="86"/>
      <c r="D293" s="87"/>
      <c r="E293" s="87"/>
      <c r="F293" s="23">
        <f t="shared" si="14"/>
        <v>0</v>
      </c>
      <c r="G293" s="83"/>
      <c r="H293" s="83"/>
    </row>
    <row r="294" spans="1:8" ht="12.75" x14ac:dyDescent="0.2">
      <c r="A294" s="8"/>
      <c r="B294" s="42"/>
      <c r="C294" s="43"/>
      <c r="D294" s="44"/>
      <c r="E294" s="44"/>
      <c r="F294" s="28">
        <f t="shared" si="14"/>
        <v>0</v>
      </c>
      <c r="G294" s="45"/>
      <c r="H294" s="45"/>
    </row>
    <row r="295" spans="1:8" ht="12.75" x14ac:dyDescent="0.2">
      <c r="A295" s="8"/>
      <c r="B295" s="85"/>
      <c r="C295" s="88"/>
      <c r="D295" s="87"/>
      <c r="E295" s="87"/>
      <c r="F295" s="23">
        <f t="shared" si="14"/>
        <v>0</v>
      </c>
      <c r="G295" s="83"/>
      <c r="H295" s="83"/>
    </row>
    <row r="296" spans="1:8" ht="12.75" x14ac:dyDescent="0.2">
      <c r="A296" s="8"/>
      <c r="B296" s="42"/>
      <c r="C296" s="43"/>
      <c r="D296" s="44"/>
      <c r="E296" s="44"/>
      <c r="F296" s="28">
        <f t="shared" si="14"/>
        <v>0</v>
      </c>
      <c r="G296" s="45"/>
      <c r="H296" s="45"/>
    </row>
    <row r="297" spans="1:8" ht="12.75" x14ac:dyDescent="0.2">
      <c r="A297" s="8"/>
      <c r="B297" s="85"/>
      <c r="C297" s="88"/>
      <c r="D297" s="87"/>
      <c r="E297" s="87"/>
      <c r="F297" s="23">
        <f t="shared" si="14"/>
        <v>0</v>
      </c>
      <c r="G297" s="83"/>
      <c r="H297" s="83"/>
    </row>
    <row r="298" spans="1:8" ht="12.75" x14ac:dyDescent="0.2">
      <c r="A298" s="8"/>
      <c r="B298" s="42"/>
      <c r="C298" s="43"/>
      <c r="D298" s="44"/>
      <c r="E298" s="44"/>
      <c r="F298" s="28">
        <f t="shared" si="14"/>
        <v>0</v>
      </c>
      <c r="G298" s="45"/>
      <c r="H298" s="45"/>
    </row>
    <row r="299" spans="1:8" ht="12.75" x14ac:dyDescent="0.2">
      <c r="A299" s="8"/>
      <c r="B299" s="85"/>
      <c r="C299" s="88"/>
      <c r="D299" s="87"/>
      <c r="E299" s="87"/>
      <c r="F299" s="23">
        <f t="shared" si="14"/>
        <v>0</v>
      </c>
      <c r="G299" s="83"/>
      <c r="H299" s="83"/>
    </row>
    <row r="300" spans="1:8" ht="12.75" x14ac:dyDescent="0.2">
      <c r="A300" s="8"/>
      <c r="B300" s="42"/>
      <c r="C300" s="43"/>
      <c r="D300" s="44"/>
      <c r="E300" s="44"/>
      <c r="F300" s="28">
        <f t="shared" si="14"/>
        <v>0</v>
      </c>
      <c r="G300" s="45"/>
      <c r="H300" s="45"/>
    </row>
    <row r="301" spans="1:8" ht="12.75" x14ac:dyDescent="0.2">
      <c r="A301" s="8"/>
      <c r="B301" s="38"/>
      <c r="C301" s="39"/>
      <c r="D301" s="40"/>
      <c r="E301" s="40"/>
      <c r="F301" s="23">
        <f t="shared" si="14"/>
        <v>0</v>
      </c>
      <c r="G301" s="41"/>
      <c r="H301" s="41"/>
    </row>
    <row r="302" spans="1:8" ht="12.75" x14ac:dyDescent="0.2">
      <c r="A302" s="8"/>
      <c r="B302" s="42"/>
      <c r="C302" s="43"/>
      <c r="D302" s="44"/>
      <c r="E302" s="44"/>
      <c r="F302" s="28">
        <f t="shared" si="14"/>
        <v>0</v>
      </c>
      <c r="G302" s="45"/>
      <c r="H302" s="45"/>
    </row>
    <row r="303" spans="1:8" ht="12.75" x14ac:dyDescent="0.2">
      <c r="A303" s="8"/>
      <c r="B303" s="38"/>
      <c r="C303" s="39"/>
      <c r="D303" s="40"/>
      <c r="E303" s="40"/>
      <c r="F303" s="23">
        <f t="shared" si="14"/>
        <v>0</v>
      </c>
      <c r="G303" s="41"/>
      <c r="H303" s="41"/>
    </row>
    <row r="304" spans="1:8" ht="12.75" x14ac:dyDescent="0.2">
      <c r="A304" s="8"/>
      <c r="B304" s="42"/>
      <c r="C304" s="43"/>
      <c r="D304" s="44"/>
      <c r="E304" s="44"/>
      <c r="F304" s="28">
        <f t="shared" si="14"/>
        <v>0</v>
      </c>
      <c r="G304" s="45"/>
      <c r="H304" s="45"/>
    </row>
    <row r="305" spans="1:8" ht="12.75" x14ac:dyDescent="0.2">
      <c r="A305" s="8"/>
      <c r="B305" s="47"/>
      <c r="C305" s="48"/>
      <c r="D305" s="50"/>
      <c r="E305" s="50"/>
      <c r="F305" s="52">
        <f t="shared" si="14"/>
        <v>0</v>
      </c>
      <c r="G305" s="53"/>
      <c r="H305" s="53"/>
    </row>
    <row r="306" spans="1:8" ht="12.75" x14ac:dyDescent="0.2">
      <c r="A306" s="8"/>
      <c r="B306" s="54" t="s">
        <v>58</v>
      </c>
      <c r="C306" s="55"/>
      <c r="D306" s="56"/>
      <c r="E306" s="8" t="s">
        <v>26</v>
      </c>
      <c r="F306" s="57">
        <f>SUM(F291:F305)</f>
        <v>0</v>
      </c>
      <c r="G306" s="8"/>
      <c r="H306" s="8"/>
    </row>
    <row r="307" spans="1:8" ht="12.75" x14ac:dyDescent="0.2">
      <c r="C307" s="58"/>
      <c r="D307" s="59"/>
    </row>
    <row r="308" spans="1:8" ht="12.75" x14ac:dyDescent="0.2">
      <c r="A308" s="105" t="s">
        <v>59</v>
      </c>
      <c r="B308" s="104"/>
      <c r="C308" s="104"/>
      <c r="D308" s="104"/>
      <c r="E308" s="104"/>
      <c r="F308" s="104"/>
    </row>
    <row r="309" spans="1:8" ht="12.75" x14ac:dyDescent="0.2">
      <c r="A309" s="1"/>
      <c r="B309" s="1"/>
      <c r="C309" s="1"/>
      <c r="D309" s="1"/>
      <c r="E309" s="1"/>
      <c r="F309" s="1"/>
    </row>
    <row r="310" spans="1:8" ht="12.75" x14ac:dyDescent="0.2">
      <c r="A310" s="13"/>
      <c r="B310" s="14" t="s">
        <v>17</v>
      </c>
      <c r="C310" s="15" t="s">
        <v>18</v>
      </c>
      <c r="D310" s="16" t="s">
        <v>19</v>
      </c>
      <c r="E310" s="16" t="s">
        <v>20</v>
      </c>
      <c r="F310" s="17" t="s">
        <v>21</v>
      </c>
      <c r="G310" s="18" t="s">
        <v>22</v>
      </c>
      <c r="H310" s="18" t="s">
        <v>23</v>
      </c>
    </row>
    <row r="311" spans="1:8" ht="12.75" x14ac:dyDescent="0.2">
      <c r="A311" s="8"/>
      <c r="B311" s="85"/>
      <c r="C311" s="86"/>
      <c r="D311" s="92"/>
      <c r="E311" s="93"/>
      <c r="F311" s="23">
        <f t="shared" ref="F311:F325" si="15">IF((E311-D311)*24 = 0, ,(E311-D311)*24)</f>
        <v>0</v>
      </c>
      <c r="G311" s="83"/>
      <c r="H311" s="83"/>
    </row>
    <row r="312" spans="1:8" ht="12.75" x14ac:dyDescent="0.2">
      <c r="A312" s="8"/>
      <c r="B312" s="42"/>
      <c r="C312" s="94"/>
      <c r="D312" s="44"/>
      <c r="E312" s="44"/>
      <c r="F312" s="28">
        <f t="shared" si="15"/>
        <v>0</v>
      </c>
      <c r="G312" s="45"/>
      <c r="H312" s="45"/>
    </row>
    <row r="313" spans="1:8" ht="12.75" x14ac:dyDescent="0.2">
      <c r="A313" s="8"/>
      <c r="B313" s="85"/>
      <c r="C313" s="86"/>
      <c r="D313" s="87"/>
      <c r="E313" s="87"/>
      <c r="F313" s="23">
        <f t="shared" si="15"/>
        <v>0</v>
      </c>
      <c r="G313" s="83"/>
      <c r="H313" s="83"/>
    </row>
    <row r="314" spans="1:8" ht="12.75" x14ac:dyDescent="0.2">
      <c r="A314" s="8"/>
      <c r="B314" s="42"/>
      <c r="C314" s="43"/>
      <c r="D314" s="44"/>
      <c r="E314" s="44"/>
      <c r="F314" s="28">
        <f t="shared" si="15"/>
        <v>0</v>
      </c>
      <c r="G314" s="45"/>
      <c r="H314" s="45"/>
    </row>
    <row r="315" spans="1:8" ht="12.75" x14ac:dyDescent="0.2">
      <c r="A315" s="8"/>
      <c r="B315" s="85"/>
      <c r="C315" s="88"/>
      <c r="D315" s="87"/>
      <c r="E315" s="87"/>
      <c r="F315" s="23">
        <f t="shared" si="15"/>
        <v>0</v>
      </c>
      <c r="G315" s="83"/>
      <c r="H315" s="83"/>
    </row>
    <row r="316" spans="1:8" ht="12.75" x14ac:dyDescent="0.2">
      <c r="A316" s="8"/>
      <c r="B316" s="42"/>
      <c r="C316" s="43"/>
      <c r="D316" s="44"/>
      <c r="E316" s="44"/>
      <c r="F316" s="28">
        <f t="shared" si="15"/>
        <v>0</v>
      </c>
      <c r="G316" s="45"/>
      <c r="H316" s="45"/>
    </row>
    <row r="317" spans="1:8" ht="12.75" x14ac:dyDescent="0.2">
      <c r="A317" s="8"/>
      <c r="B317" s="85"/>
      <c r="C317" s="88"/>
      <c r="D317" s="87"/>
      <c r="E317" s="87"/>
      <c r="F317" s="23">
        <f t="shared" si="15"/>
        <v>0</v>
      </c>
      <c r="G317" s="83"/>
      <c r="H317" s="83"/>
    </row>
    <row r="318" spans="1:8" ht="12.75" x14ac:dyDescent="0.2">
      <c r="A318" s="8"/>
      <c r="B318" s="42"/>
      <c r="C318" s="43"/>
      <c r="D318" s="44"/>
      <c r="E318" s="44"/>
      <c r="F318" s="28">
        <f t="shared" si="15"/>
        <v>0</v>
      </c>
      <c r="G318" s="45"/>
      <c r="H318" s="45"/>
    </row>
    <row r="319" spans="1:8" ht="12.75" x14ac:dyDescent="0.2">
      <c r="A319" s="8"/>
      <c r="B319" s="85"/>
      <c r="C319" s="88"/>
      <c r="D319" s="87"/>
      <c r="E319" s="87"/>
      <c r="F319" s="23">
        <f t="shared" si="15"/>
        <v>0</v>
      </c>
      <c r="G319" s="83"/>
      <c r="H319" s="83"/>
    </row>
    <row r="320" spans="1:8" ht="12.75" x14ac:dyDescent="0.2">
      <c r="A320" s="8"/>
      <c r="B320" s="42"/>
      <c r="C320" s="43"/>
      <c r="D320" s="44"/>
      <c r="E320" s="44"/>
      <c r="F320" s="28">
        <f t="shared" si="15"/>
        <v>0</v>
      </c>
      <c r="G320" s="45"/>
      <c r="H320" s="45"/>
    </row>
    <row r="321" spans="1:8" ht="12.75" x14ac:dyDescent="0.2">
      <c r="A321" s="8"/>
      <c r="B321" s="38"/>
      <c r="C321" s="39"/>
      <c r="D321" s="40"/>
      <c r="E321" s="40"/>
      <c r="F321" s="23">
        <f t="shared" si="15"/>
        <v>0</v>
      </c>
      <c r="G321" s="41"/>
      <c r="H321" s="41"/>
    </row>
    <row r="322" spans="1:8" ht="12.75" x14ac:dyDescent="0.2">
      <c r="A322" s="8"/>
      <c r="B322" s="42"/>
      <c r="C322" s="43"/>
      <c r="D322" s="44"/>
      <c r="E322" s="44"/>
      <c r="F322" s="28">
        <f t="shared" si="15"/>
        <v>0</v>
      </c>
      <c r="G322" s="45"/>
      <c r="H322" s="45"/>
    </row>
    <row r="323" spans="1:8" ht="12.75" x14ac:dyDescent="0.2">
      <c r="A323" s="8"/>
      <c r="B323" s="38"/>
      <c r="C323" s="39"/>
      <c r="D323" s="40"/>
      <c r="E323" s="40"/>
      <c r="F323" s="23">
        <f t="shared" si="15"/>
        <v>0</v>
      </c>
      <c r="G323" s="41"/>
      <c r="H323" s="41"/>
    </row>
    <row r="324" spans="1:8" ht="12.75" x14ac:dyDescent="0.2">
      <c r="A324" s="8"/>
      <c r="B324" s="42"/>
      <c r="C324" s="43"/>
      <c r="D324" s="44"/>
      <c r="E324" s="44"/>
      <c r="F324" s="28">
        <f t="shared" si="15"/>
        <v>0</v>
      </c>
      <c r="G324" s="45"/>
      <c r="H324" s="45"/>
    </row>
    <row r="325" spans="1:8" ht="12.75" x14ac:dyDescent="0.2">
      <c r="A325" s="8"/>
      <c r="B325" s="47"/>
      <c r="C325" s="48"/>
      <c r="D325" s="50"/>
      <c r="E325" s="50"/>
      <c r="F325" s="52">
        <f t="shared" si="15"/>
        <v>0</v>
      </c>
      <c r="G325" s="53"/>
      <c r="H325" s="53"/>
    </row>
    <row r="326" spans="1:8" ht="12.75" x14ac:dyDescent="0.2">
      <c r="A326" s="8"/>
      <c r="B326" s="54" t="s">
        <v>60</v>
      </c>
      <c r="C326" s="55"/>
      <c r="D326" s="56"/>
      <c r="E326" s="8" t="s">
        <v>26</v>
      </c>
      <c r="F326" s="57">
        <f>SUM(F311:F325)</f>
        <v>0</v>
      </c>
      <c r="G326" s="8"/>
      <c r="H326" s="8"/>
    </row>
    <row r="327" spans="1:8" ht="12.75" x14ac:dyDescent="0.2">
      <c r="C327" s="58"/>
      <c r="D327" s="59"/>
    </row>
    <row r="328" spans="1:8" ht="12.75" x14ac:dyDescent="0.2">
      <c r="A328" s="105" t="s">
        <v>61</v>
      </c>
      <c r="B328" s="104"/>
      <c r="C328" s="104"/>
      <c r="D328" s="104"/>
      <c r="E328" s="104"/>
      <c r="F328" s="104"/>
    </row>
    <row r="329" spans="1:8" ht="12.75" x14ac:dyDescent="0.2">
      <c r="A329" s="1"/>
      <c r="B329" s="1"/>
      <c r="C329" s="1"/>
      <c r="D329" s="1"/>
      <c r="E329" s="1"/>
      <c r="F329" s="1"/>
    </row>
    <row r="330" spans="1:8" ht="12.75" x14ac:dyDescent="0.2">
      <c r="A330" s="13"/>
      <c r="B330" s="14" t="s">
        <v>17</v>
      </c>
      <c r="C330" s="15" t="s">
        <v>18</v>
      </c>
      <c r="D330" s="16" t="s">
        <v>19</v>
      </c>
      <c r="E330" s="16" t="s">
        <v>20</v>
      </c>
      <c r="F330" s="17" t="s">
        <v>21</v>
      </c>
      <c r="G330" s="18" t="s">
        <v>22</v>
      </c>
      <c r="H330" s="18" t="s">
        <v>23</v>
      </c>
    </row>
    <row r="331" spans="1:8" ht="12.75" x14ac:dyDescent="0.2">
      <c r="A331" s="8"/>
      <c r="B331" s="85"/>
      <c r="C331" s="86"/>
      <c r="D331" s="92"/>
      <c r="E331" s="93"/>
      <c r="F331" s="23">
        <f t="shared" ref="F331:F345" si="16">IF((E331-D331)*24 = 0, ,(E331-D331)*24)</f>
        <v>0</v>
      </c>
      <c r="G331" s="83"/>
      <c r="H331" s="83"/>
    </row>
    <row r="332" spans="1:8" ht="12.75" x14ac:dyDescent="0.2">
      <c r="A332" s="8"/>
      <c r="B332" s="42"/>
      <c r="C332" s="94"/>
      <c r="D332" s="44"/>
      <c r="E332" s="44"/>
      <c r="F332" s="28">
        <f t="shared" si="16"/>
        <v>0</v>
      </c>
      <c r="G332" s="45"/>
      <c r="H332" s="45"/>
    </row>
    <row r="333" spans="1:8" ht="12.75" x14ac:dyDescent="0.2">
      <c r="A333" s="8"/>
      <c r="B333" s="85"/>
      <c r="C333" s="86"/>
      <c r="D333" s="87"/>
      <c r="E333" s="87"/>
      <c r="F333" s="23">
        <f t="shared" si="16"/>
        <v>0</v>
      </c>
      <c r="G333" s="83"/>
      <c r="H333" s="83"/>
    </row>
    <row r="334" spans="1:8" ht="12.75" x14ac:dyDescent="0.2">
      <c r="A334" s="8"/>
      <c r="B334" s="42"/>
      <c r="C334" s="43"/>
      <c r="D334" s="44"/>
      <c r="E334" s="44"/>
      <c r="F334" s="28">
        <f t="shared" si="16"/>
        <v>0</v>
      </c>
      <c r="G334" s="45"/>
      <c r="H334" s="45"/>
    </row>
    <row r="335" spans="1:8" ht="12.75" x14ac:dyDescent="0.2">
      <c r="A335" s="8"/>
      <c r="B335" s="85"/>
      <c r="C335" s="88"/>
      <c r="D335" s="87"/>
      <c r="E335" s="87"/>
      <c r="F335" s="23">
        <f t="shared" si="16"/>
        <v>0</v>
      </c>
      <c r="G335" s="83"/>
      <c r="H335" s="83"/>
    </row>
    <row r="336" spans="1:8" ht="12.75" x14ac:dyDescent="0.2">
      <c r="A336" s="8"/>
      <c r="B336" s="42"/>
      <c r="C336" s="43"/>
      <c r="D336" s="44"/>
      <c r="E336" s="44"/>
      <c r="F336" s="28">
        <f t="shared" si="16"/>
        <v>0</v>
      </c>
      <c r="G336" s="45"/>
      <c r="H336" s="45"/>
    </row>
    <row r="337" spans="1:8" ht="12.75" x14ac:dyDescent="0.2">
      <c r="A337" s="8"/>
      <c r="B337" s="85"/>
      <c r="C337" s="88"/>
      <c r="D337" s="87"/>
      <c r="E337" s="87"/>
      <c r="F337" s="23">
        <f t="shared" si="16"/>
        <v>0</v>
      </c>
      <c r="G337" s="83"/>
      <c r="H337" s="83"/>
    </row>
    <row r="338" spans="1:8" ht="12.75" x14ac:dyDescent="0.2">
      <c r="A338" s="8"/>
      <c r="B338" s="42"/>
      <c r="C338" s="43"/>
      <c r="D338" s="44"/>
      <c r="E338" s="44"/>
      <c r="F338" s="28">
        <f t="shared" si="16"/>
        <v>0</v>
      </c>
      <c r="G338" s="45"/>
      <c r="H338" s="45"/>
    </row>
    <row r="339" spans="1:8" ht="12.75" x14ac:dyDescent="0.2">
      <c r="A339" s="8"/>
      <c r="B339" s="85"/>
      <c r="C339" s="88"/>
      <c r="D339" s="87"/>
      <c r="E339" s="87"/>
      <c r="F339" s="23">
        <f t="shared" si="16"/>
        <v>0</v>
      </c>
      <c r="G339" s="83"/>
      <c r="H339" s="83"/>
    </row>
    <row r="340" spans="1:8" ht="12.75" x14ac:dyDescent="0.2">
      <c r="A340" s="8"/>
      <c r="B340" s="42"/>
      <c r="C340" s="43"/>
      <c r="D340" s="44"/>
      <c r="E340" s="44"/>
      <c r="F340" s="28">
        <f t="shared" si="16"/>
        <v>0</v>
      </c>
      <c r="G340" s="45"/>
      <c r="H340" s="45"/>
    </row>
    <row r="341" spans="1:8" ht="12.75" x14ac:dyDescent="0.2">
      <c r="A341" s="8"/>
      <c r="B341" s="38"/>
      <c r="C341" s="39"/>
      <c r="D341" s="40"/>
      <c r="E341" s="40"/>
      <c r="F341" s="23">
        <f t="shared" si="16"/>
        <v>0</v>
      </c>
      <c r="G341" s="41"/>
      <c r="H341" s="41"/>
    </row>
    <row r="342" spans="1:8" ht="12.75" x14ac:dyDescent="0.2">
      <c r="A342" s="8"/>
      <c r="B342" s="42"/>
      <c r="C342" s="43"/>
      <c r="D342" s="44"/>
      <c r="E342" s="44"/>
      <c r="F342" s="28">
        <f t="shared" si="16"/>
        <v>0</v>
      </c>
      <c r="G342" s="45"/>
      <c r="H342" s="45"/>
    </row>
    <row r="343" spans="1:8" ht="12.75" x14ac:dyDescent="0.2">
      <c r="A343" s="8"/>
      <c r="B343" s="38"/>
      <c r="C343" s="39"/>
      <c r="D343" s="40"/>
      <c r="E343" s="40"/>
      <c r="F343" s="23">
        <f t="shared" si="16"/>
        <v>0</v>
      </c>
      <c r="G343" s="41"/>
      <c r="H343" s="41"/>
    </row>
    <row r="344" spans="1:8" ht="12.75" x14ac:dyDescent="0.2">
      <c r="A344" s="8"/>
      <c r="B344" s="42"/>
      <c r="C344" s="43"/>
      <c r="D344" s="44"/>
      <c r="E344" s="44"/>
      <c r="F344" s="28">
        <f t="shared" si="16"/>
        <v>0</v>
      </c>
      <c r="G344" s="45"/>
      <c r="H344" s="45"/>
    </row>
    <row r="345" spans="1:8" ht="12.75" x14ac:dyDescent="0.2">
      <c r="A345" s="8"/>
      <c r="B345" s="47"/>
      <c r="C345" s="48"/>
      <c r="D345" s="50"/>
      <c r="E345" s="50"/>
      <c r="F345" s="52">
        <f t="shared" si="16"/>
        <v>0</v>
      </c>
      <c r="G345" s="53"/>
      <c r="H345" s="53"/>
    </row>
    <row r="346" spans="1:8" ht="12.75" x14ac:dyDescent="0.2">
      <c r="A346" s="8"/>
      <c r="B346" s="54" t="s">
        <v>62</v>
      </c>
      <c r="C346" s="55"/>
      <c r="D346" s="56"/>
      <c r="E346" s="8" t="s">
        <v>26</v>
      </c>
      <c r="F346" s="57">
        <f>SUM(F331:F345)</f>
        <v>0</v>
      </c>
      <c r="G346" s="8"/>
      <c r="H346" s="8"/>
    </row>
    <row r="347" spans="1:8" ht="12.75" x14ac:dyDescent="0.2">
      <c r="C347" s="58"/>
      <c r="D347" s="59"/>
    </row>
    <row r="348" spans="1:8" ht="12.75" x14ac:dyDescent="0.2">
      <c r="A348" s="105" t="s">
        <v>63</v>
      </c>
      <c r="B348" s="104"/>
      <c r="C348" s="104"/>
      <c r="D348" s="104"/>
      <c r="E348" s="104"/>
      <c r="F348" s="104"/>
    </row>
    <row r="349" spans="1:8" ht="12.75" x14ac:dyDescent="0.2">
      <c r="A349" s="1"/>
      <c r="B349" s="1"/>
      <c r="C349" s="1"/>
      <c r="D349" s="1"/>
      <c r="E349" s="1"/>
      <c r="F349" s="1"/>
    </row>
    <row r="350" spans="1:8" ht="12.75" x14ac:dyDescent="0.2">
      <c r="A350" s="13"/>
      <c r="B350" s="14" t="s">
        <v>17</v>
      </c>
      <c r="C350" s="15" t="s">
        <v>18</v>
      </c>
      <c r="D350" s="16" t="s">
        <v>19</v>
      </c>
      <c r="E350" s="16" t="s">
        <v>20</v>
      </c>
      <c r="F350" s="17" t="s">
        <v>21</v>
      </c>
      <c r="G350" s="18" t="s">
        <v>22</v>
      </c>
      <c r="H350" s="18" t="s">
        <v>23</v>
      </c>
    </row>
    <row r="351" spans="1:8" ht="12.75" x14ac:dyDescent="0.2">
      <c r="A351" s="8"/>
      <c r="B351" s="85"/>
      <c r="C351" s="86"/>
      <c r="D351" s="92"/>
      <c r="E351" s="93"/>
      <c r="F351" s="23">
        <f t="shared" ref="F351:F365" si="17">IF((E351-D351)*24 = 0, ,(E351-D351)*24)</f>
        <v>0</v>
      </c>
      <c r="G351" s="83"/>
      <c r="H351" s="83"/>
    </row>
    <row r="352" spans="1:8" ht="12.75" x14ac:dyDescent="0.2">
      <c r="A352" s="8"/>
      <c r="B352" s="42"/>
      <c r="C352" s="94"/>
      <c r="D352" s="44"/>
      <c r="E352" s="44"/>
      <c r="F352" s="28">
        <f t="shared" si="17"/>
        <v>0</v>
      </c>
      <c r="G352" s="45"/>
      <c r="H352" s="45"/>
    </row>
    <row r="353" spans="1:8" ht="12.75" x14ac:dyDescent="0.2">
      <c r="A353" s="8"/>
      <c r="B353" s="85"/>
      <c r="C353" s="86"/>
      <c r="D353" s="87"/>
      <c r="E353" s="87"/>
      <c r="F353" s="23">
        <f t="shared" si="17"/>
        <v>0</v>
      </c>
      <c r="G353" s="83"/>
      <c r="H353" s="83"/>
    </row>
    <row r="354" spans="1:8" ht="12.75" x14ac:dyDescent="0.2">
      <c r="A354" s="8"/>
      <c r="B354" s="42"/>
      <c r="C354" s="43"/>
      <c r="D354" s="44"/>
      <c r="E354" s="44"/>
      <c r="F354" s="28">
        <f t="shared" si="17"/>
        <v>0</v>
      </c>
      <c r="G354" s="45"/>
      <c r="H354" s="45"/>
    </row>
    <row r="355" spans="1:8" ht="12.75" x14ac:dyDescent="0.2">
      <c r="A355" s="8"/>
      <c r="B355" s="85"/>
      <c r="C355" s="88"/>
      <c r="D355" s="87"/>
      <c r="E355" s="87"/>
      <c r="F355" s="23">
        <f t="shared" si="17"/>
        <v>0</v>
      </c>
      <c r="G355" s="83"/>
      <c r="H355" s="83"/>
    </row>
    <row r="356" spans="1:8" ht="12.75" x14ac:dyDescent="0.2">
      <c r="A356" s="8"/>
      <c r="B356" s="42"/>
      <c r="C356" s="43"/>
      <c r="D356" s="44"/>
      <c r="E356" s="44"/>
      <c r="F356" s="28">
        <f t="shared" si="17"/>
        <v>0</v>
      </c>
      <c r="G356" s="45"/>
      <c r="H356" s="45"/>
    </row>
    <row r="357" spans="1:8" ht="12.75" x14ac:dyDescent="0.2">
      <c r="A357" s="8"/>
      <c r="B357" s="85"/>
      <c r="C357" s="88"/>
      <c r="D357" s="87"/>
      <c r="E357" s="87"/>
      <c r="F357" s="23">
        <f t="shared" si="17"/>
        <v>0</v>
      </c>
      <c r="G357" s="83"/>
      <c r="H357" s="83"/>
    </row>
    <row r="358" spans="1:8" ht="12.75" x14ac:dyDescent="0.2">
      <c r="A358" s="8"/>
      <c r="B358" s="42"/>
      <c r="C358" s="43"/>
      <c r="D358" s="44"/>
      <c r="E358" s="44"/>
      <c r="F358" s="28">
        <f t="shared" si="17"/>
        <v>0</v>
      </c>
      <c r="G358" s="45"/>
      <c r="H358" s="45"/>
    </row>
    <row r="359" spans="1:8" ht="12.75" x14ac:dyDescent="0.2">
      <c r="A359" s="8"/>
      <c r="B359" s="85"/>
      <c r="C359" s="88"/>
      <c r="D359" s="87"/>
      <c r="E359" s="87"/>
      <c r="F359" s="23">
        <f t="shared" si="17"/>
        <v>0</v>
      </c>
      <c r="G359" s="83"/>
      <c r="H359" s="83"/>
    </row>
    <row r="360" spans="1:8" ht="12.75" x14ac:dyDescent="0.2">
      <c r="A360" s="8"/>
      <c r="B360" s="42"/>
      <c r="C360" s="43"/>
      <c r="D360" s="44"/>
      <c r="E360" s="44"/>
      <c r="F360" s="28">
        <f t="shared" si="17"/>
        <v>0</v>
      </c>
      <c r="G360" s="45"/>
      <c r="H360" s="45"/>
    </row>
    <row r="361" spans="1:8" ht="12.75" x14ac:dyDescent="0.2">
      <c r="A361" s="8"/>
      <c r="B361" s="38"/>
      <c r="C361" s="39"/>
      <c r="D361" s="40"/>
      <c r="E361" s="40"/>
      <c r="F361" s="23">
        <f t="shared" si="17"/>
        <v>0</v>
      </c>
      <c r="G361" s="41"/>
      <c r="H361" s="41"/>
    </row>
    <row r="362" spans="1:8" ht="12.75" x14ac:dyDescent="0.2">
      <c r="A362" s="8"/>
      <c r="B362" s="42"/>
      <c r="C362" s="43"/>
      <c r="D362" s="44"/>
      <c r="E362" s="44"/>
      <c r="F362" s="28">
        <f t="shared" si="17"/>
        <v>0</v>
      </c>
      <c r="G362" s="45"/>
      <c r="H362" s="45"/>
    </row>
    <row r="363" spans="1:8" ht="12.75" x14ac:dyDescent="0.2">
      <c r="A363" s="8"/>
      <c r="B363" s="38"/>
      <c r="C363" s="39"/>
      <c r="D363" s="40"/>
      <c r="E363" s="40"/>
      <c r="F363" s="23">
        <f t="shared" si="17"/>
        <v>0</v>
      </c>
      <c r="G363" s="41"/>
      <c r="H363" s="41"/>
    </row>
    <row r="364" spans="1:8" ht="12.75" x14ac:dyDescent="0.2">
      <c r="A364" s="8"/>
      <c r="B364" s="42"/>
      <c r="C364" s="43"/>
      <c r="D364" s="44"/>
      <c r="E364" s="44"/>
      <c r="F364" s="28">
        <f t="shared" si="17"/>
        <v>0</v>
      </c>
      <c r="G364" s="45"/>
      <c r="H364" s="45"/>
    </row>
    <row r="365" spans="1:8" ht="12.75" x14ac:dyDescent="0.2">
      <c r="A365" s="8"/>
      <c r="B365" s="47"/>
      <c r="C365" s="48"/>
      <c r="D365" s="50"/>
      <c r="E365" s="50"/>
      <c r="F365" s="52">
        <f t="shared" si="17"/>
        <v>0</v>
      </c>
      <c r="G365" s="53"/>
      <c r="H365" s="53"/>
    </row>
    <row r="366" spans="1:8" ht="12.75" x14ac:dyDescent="0.2">
      <c r="A366" s="8"/>
      <c r="B366" s="54" t="s">
        <v>64</v>
      </c>
      <c r="C366" s="55"/>
      <c r="D366" s="56"/>
      <c r="E366" s="8" t="s">
        <v>26</v>
      </c>
      <c r="F366" s="57">
        <f>SUM(F351:F365)</f>
        <v>0</v>
      </c>
      <c r="G366" s="8"/>
      <c r="H366" s="8"/>
    </row>
    <row r="367" spans="1:8" ht="12.75" x14ac:dyDescent="0.2">
      <c r="C367" s="58"/>
      <c r="D367" s="59"/>
    </row>
    <row r="368" spans="1:8" ht="12.75" x14ac:dyDescent="0.2">
      <c r="A368" s="105" t="s">
        <v>65</v>
      </c>
      <c r="B368" s="104"/>
      <c r="C368" s="104"/>
      <c r="D368" s="104"/>
      <c r="E368" s="104"/>
      <c r="F368" s="104"/>
    </row>
    <row r="369" spans="1:8" ht="12.75" x14ac:dyDescent="0.2">
      <c r="A369" s="1"/>
      <c r="B369" s="1"/>
      <c r="C369" s="1"/>
      <c r="D369" s="1"/>
      <c r="E369" s="1"/>
      <c r="F369" s="1"/>
    </row>
    <row r="370" spans="1:8" ht="12.75" x14ac:dyDescent="0.2">
      <c r="A370" s="13"/>
      <c r="B370" s="14" t="s">
        <v>17</v>
      </c>
      <c r="C370" s="15" t="s">
        <v>18</v>
      </c>
      <c r="D370" s="16" t="s">
        <v>19</v>
      </c>
      <c r="E370" s="16" t="s">
        <v>20</v>
      </c>
      <c r="F370" s="17" t="s">
        <v>21</v>
      </c>
      <c r="G370" s="18" t="s">
        <v>22</v>
      </c>
      <c r="H370" s="18" t="s">
        <v>23</v>
      </c>
    </row>
    <row r="371" spans="1:8" ht="12.75" x14ac:dyDescent="0.2">
      <c r="A371" s="8"/>
      <c r="B371" s="85"/>
      <c r="C371" s="86"/>
      <c r="D371" s="92"/>
      <c r="E371" s="93"/>
      <c r="F371" s="23">
        <f t="shared" ref="F371:F385" si="18">IF((E371-D371)*24 = 0, ,(E371-D371)*24)</f>
        <v>0</v>
      </c>
      <c r="G371" s="83"/>
      <c r="H371" s="83"/>
    </row>
    <row r="372" spans="1:8" ht="12.75" x14ac:dyDescent="0.2">
      <c r="A372" s="8"/>
      <c r="B372" s="42"/>
      <c r="C372" s="94"/>
      <c r="D372" s="44"/>
      <c r="E372" s="44"/>
      <c r="F372" s="28">
        <f t="shared" si="18"/>
        <v>0</v>
      </c>
      <c r="G372" s="45"/>
      <c r="H372" s="45"/>
    </row>
    <row r="373" spans="1:8" ht="12.75" x14ac:dyDescent="0.2">
      <c r="A373" s="8"/>
      <c r="B373" s="85"/>
      <c r="C373" s="86"/>
      <c r="D373" s="87"/>
      <c r="E373" s="87"/>
      <c r="F373" s="23">
        <f t="shared" si="18"/>
        <v>0</v>
      </c>
      <c r="G373" s="83"/>
      <c r="H373" s="83"/>
    </row>
    <row r="374" spans="1:8" ht="12.75" x14ac:dyDescent="0.2">
      <c r="A374" s="8"/>
      <c r="B374" s="42"/>
      <c r="C374" s="43"/>
      <c r="D374" s="44"/>
      <c r="E374" s="44"/>
      <c r="F374" s="28">
        <f t="shared" si="18"/>
        <v>0</v>
      </c>
      <c r="G374" s="45"/>
      <c r="H374" s="45"/>
    </row>
    <row r="375" spans="1:8" ht="12.75" x14ac:dyDescent="0.2">
      <c r="A375" s="8"/>
      <c r="B375" s="85"/>
      <c r="C375" s="88"/>
      <c r="D375" s="87"/>
      <c r="E375" s="87"/>
      <c r="F375" s="23">
        <f t="shared" si="18"/>
        <v>0</v>
      </c>
      <c r="G375" s="83"/>
      <c r="H375" s="83"/>
    </row>
    <row r="376" spans="1:8" ht="12.75" x14ac:dyDescent="0.2">
      <c r="A376" s="8"/>
      <c r="B376" s="42"/>
      <c r="C376" s="43"/>
      <c r="D376" s="44"/>
      <c r="E376" s="44"/>
      <c r="F376" s="28">
        <f t="shared" si="18"/>
        <v>0</v>
      </c>
      <c r="G376" s="45"/>
      <c r="H376" s="45"/>
    </row>
    <row r="377" spans="1:8" ht="12.75" x14ac:dyDescent="0.2">
      <c r="A377" s="8"/>
      <c r="B377" s="85"/>
      <c r="C377" s="88"/>
      <c r="D377" s="87"/>
      <c r="E377" s="87"/>
      <c r="F377" s="23">
        <f t="shared" si="18"/>
        <v>0</v>
      </c>
      <c r="G377" s="83"/>
      <c r="H377" s="83"/>
    </row>
    <row r="378" spans="1:8" ht="12.75" x14ac:dyDescent="0.2">
      <c r="A378" s="8"/>
      <c r="B378" s="42"/>
      <c r="C378" s="43"/>
      <c r="D378" s="44"/>
      <c r="E378" s="44"/>
      <c r="F378" s="28">
        <f t="shared" si="18"/>
        <v>0</v>
      </c>
      <c r="G378" s="45"/>
      <c r="H378" s="45"/>
    </row>
    <row r="379" spans="1:8" ht="12.75" x14ac:dyDescent="0.2">
      <c r="A379" s="8"/>
      <c r="B379" s="85"/>
      <c r="C379" s="88"/>
      <c r="D379" s="87"/>
      <c r="E379" s="87"/>
      <c r="F379" s="23">
        <f t="shared" si="18"/>
        <v>0</v>
      </c>
      <c r="G379" s="83"/>
      <c r="H379" s="83"/>
    </row>
    <row r="380" spans="1:8" ht="12.75" x14ac:dyDescent="0.2">
      <c r="A380" s="8"/>
      <c r="B380" s="42"/>
      <c r="C380" s="43"/>
      <c r="D380" s="44"/>
      <c r="E380" s="44"/>
      <c r="F380" s="28">
        <f t="shared" si="18"/>
        <v>0</v>
      </c>
      <c r="G380" s="45"/>
      <c r="H380" s="45"/>
    </row>
    <row r="381" spans="1:8" ht="12.75" x14ac:dyDescent="0.2">
      <c r="A381" s="8"/>
      <c r="B381" s="38"/>
      <c r="C381" s="39"/>
      <c r="D381" s="40"/>
      <c r="E381" s="40"/>
      <c r="F381" s="23">
        <f t="shared" si="18"/>
        <v>0</v>
      </c>
      <c r="G381" s="41"/>
      <c r="H381" s="41"/>
    </row>
    <row r="382" spans="1:8" ht="12.75" x14ac:dyDescent="0.2">
      <c r="A382" s="8"/>
      <c r="B382" s="42"/>
      <c r="C382" s="43"/>
      <c r="D382" s="44"/>
      <c r="E382" s="44"/>
      <c r="F382" s="28">
        <f t="shared" si="18"/>
        <v>0</v>
      </c>
      <c r="G382" s="45"/>
      <c r="H382" s="45"/>
    </row>
    <row r="383" spans="1:8" ht="12.75" x14ac:dyDescent="0.2">
      <c r="A383" s="8"/>
      <c r="B383" s="38"/>
      <c r="C383" s="39"/>
      <c r="D383" s="40"/>
      <c r="E383" s="40"/>
      <c r="F383" s="23">
        <f t="shared" si="18"/>
        <v>0</v>
      </c>
      <c r="G383" s="41"/>
      <c r="H383" s="41"/>
    </row>
    <row r="384" spans="1:8" ht="12.75" x14ac:dyDescent="0.2">
      <c r="A384" s="8"/>
      <c r="B384" s="42"/>
      <c r="C384" s="43"/>
      <c r="D384" s="44"/>
      <c r="E384" s="44"/>
      <c r="F384" s="28">
        <f t="shared" si="18"/>
        <v>0</v>
      </c>
      <c r="G384" s="45"/>
      <c r="H384" s="45"/>
    </row>
    <row r="385" spans="1:8" ht="12.75" x14ac:dyDescent="0.2">
      <c r="A385" s="8"/>
      <c r="B385" s="47"/>
      <c r="C385" s="48"/>
      <c r="D385" s="50"/>
      <c r="E385" s="50"/>
      <c r="F385" s="52">
        <f t="shared" si="18"/>
        <v>0</v>
      </c>
      <c r="G385" s="53"/>
      <c r="H385" s="53"/>
    </row>
    <row r="386" spans="1:8" ht="12.75" x14ac:dyDescent="0.2">
      <c r="A386" s="8"/>
      <c r="B386" s="54" t="s">
        <v>66</v>
      </c>
      <c r="C386" s="55"/>
      <c r="D386" s="56"/>
      <c r="E386" s="8" t="s">
        <v>26</v>
      </c>
      <c r="F386" s="57">
        <f>SUM(F371:F385)</f>
        <v>0</v>
      </c>
      <c r="G386" s="8"/>
      <c r="H386" s="8"/>
    </row>
    <row r="387" spans="1:8" ht="12.75" x14ac:dyDescent="0.2">
      <c r="C387" s="58"/>
      <c r="D387" s="59"/>
    </row>
    <row r="388" spans="1:8" ht="12.75" hidden="1" x14ac:dyDescent="0.2">
      <c r="C388" s="58"/>
      <c r="D388" s="59"/>
    </row>
    <row r="389" spans="1:8" ht="12.75" hidden="1" x14ac:dyDescent="0.2">
      <c r="C389" s="58"/>
      <c r="D389" s="59"/>
    </row>
    <row r="390" spans="1:8" ht="12.75" hidden="1" x14ac:dyDescent="0.2">
      <c r="C390" s="58"/>
      <c r="D390" s="59"/>
    </row>
    <row r="391" spans="1:8" ht="12.75" hidden="1" x14ac:dyDescent="0.2">
      <c r="C391" s="58"/>
      <c r="D391" s="59"/>
    </row>
    <row r="392" spans="1:8" ht="12.75" hidden="1" x14ac:dyDescent="0.2">
      <c r="C392" s="58"/>
      <c r="D392" s="59"/>
    </row>
    <row r="393" spans="1:8" ht="12.75" hidden="1" x14ac:dyDescent="0.2">
      <c r="C393" s="58"/>
      <c r="D393" s="59"/>
    </row>
    <row r="394" spans="1:8" ht="12.75" hidden="1" x14ac:dyDescent="0.2">
      <c r="C394" s="58"/>
      <c r="D394" s="59"/>
    </row>
    <row r="395" spans="1:8" ht="12.75" hidden="1" x14ac:dyDescent="0.2">
      <c r="C395" s="58"/>
      <c r="D395" s="59"/>
    </row>
    <row r="396" spans="1:8" ht="12.75" hidden="1" x14ac:dyDescent="0.2">
      <c r="C396" s="58"/>
      <c r="D396" s="59"/>
    </row>
    <row r="397" spans="1:8" ht="12.75" hidden="1" x14ac:dyDescent="0.2">
      <c r="C397" s="58"/>
      <c r="D397" s="59"/>
    </row>
    <row r="398" spans="1:8" ht="12.75" hidden="1" x14ac:dyDescent="0.2">
      <c r="C398" s="58"/>
      <c r="D398" s="59"/>
    </row>
    <row r="399" spans="1:8" ht="12.75" hidden="1" x14ac:dyDescent="0.2">
      <c r="C399" s="58"/>
      <c r="D399" s="59"/>
    </row>
    <row r="400" spans="1:8" ht="12.75" hidden="1" x14ac:dyDescent="0.2">
      <c r="C400" s="58"/>
      <c r="D400" s="59"/>
    </row>
    <row r="401" spans="3:4" ht="12.75" hidden="1" x14ac:dyDescent="0.2">
      <c r="C401" s="58"/>
      <c r="D401" s="59"/>
    </row>
    <row r="402" spans="3:4" ht="12.75" hidden="1" x14ac:dyDescent="0.2">
      <c r="C402" s="58"/>
      <c r="D402" s="59"/>
    </row>
    <row r="403" spans="3:4" ht="12.75" hidden="1" x14ac:dyDescent="0.2">
      <c r="C403" s="58"/>
      <c r="D403" s="59"/>
    </row>
    <row r="404" spans="3:4" ht="12.75" hidden="1" x14ac:dyDescent="0.2">
      <c r="C404" s="58"/>
      <c r="D404" s="59"/>
    </row>
    <row r="405" spans="3:4" ht="12.75" hidden="1" x14ac:dyDescent="0.2">
      <c r="C405" s="58"/>
      <c r="D405" s="59"/>
    </row>
    <row r="406" spans="3:4" ht="12.75" hidden="1" x14ac:dyDescent="0.2">
      <c r="C406" s="58"/>
      <c r="D406" s="59"/>
    </row>
    <row r="407" spans="3:4" ht="12.75" hidden="1" x14ac:dyDescent="0.2">
      <c r="C407" s="58"/>
      <c r="D407" s="59"/>
    </row>
    <row r="408" spans="3:4" ht="12.75" hidden="1" x14ac:dyDescent="0.2">
      <c r="C408" s="58"/>
      <c r="D408" s="59"/>
    </row>
    <row r="409" spans="3:4" ht="12.75" hidden="1" x14ac:dyDescent="0.2">
      <c r="C409" s="58"/>
      <c r="D409" s="59"/>
    </row>
    <row r="410" spans="3:4" ht="12.75" hidden="1" x14ac:dyDescent="0.2">
      <c r="C410" s="58"/>
      <c r="D410" s="59"/>
    </row>
    <row r="411" spans="3:4" ht="12.75" hidden="1" x14ac:dyDescent="0.2">
      <c r="C411" s="58"/>
      <c r="D411" s="59"/>
    </row>
    <row r="412" spans="3:4" ht="12.75" hidden="1" x14ac:dyDescent="0.2">
      <c r="C412" s="58"/>
      <c r="D412" s="59"/>
    </row>
    <row r="413" spans="3:4" ht="12.75" hidden="1" x14ac:dyDescent="0.2">
      <c r="C413" s="58"/>
      <c r="D413" s="59"/>
    </row>
    <row r="414" spans="3:4" ht="12.75" hidden="1" x14ac:dyDescent="0.2">
      <c r="C414" s="58"/>
      <c r="D414" s="59"/>
    </row>
    <row r="415" spans="3:4" ht="12.75" hidden="1" x14ac:dyDescent="0.2">
      <c r="C415" s="58"/>
      <c r="D415" s="59"/>
    </row>
    <row r="416" spans="3:4" ht="12.75" hidden="1" x14ac:dyDescent="0.2">
      <c r="C416" s="58"/>
      <c r="D416" s="59"/>
    </row>
    <row r="417" spans="3:4" ht="12.75" hidden="1" x14ac:dyDescent="0.2">
      <c r="C417" s="58"/>
      <c r="D417" s="59"/>
    </row>
    <row r="418" spans="3:4" ht="12.75" hidden="1" x14ac:dyDescent="0.2">
      <c r="C418" s="58"/>
      <c r="D418" s="59"/>
    </row>
    <row r="419" spans="3:4" ht="12.75" hidden="1" x14ac:dyDescent="0.2">
      <c r="C419" s="58"/>
      <c r="D419" s="59"/>
    </row>
    <row r="420" spans="3:4" ht="12.75" hidden="1" x14ac:dyDescent="0.2">
      <c r="C420" s="58"/>
      <c r="D420" s="59"/>
    </row>
    <row r="421" spans="3:4" ht="12.75" hidden="1" x14ac:dyDescent="0.2">
      <c r="C421" s="58"/>
      <c r="D421" s="59"/>
    </row>
    <row r="422" spans="3:4" ht="12.75" hidden="1" x14ac:dyDescent="0.2">
      <c r="C422" s="58"/>
      <c r="D422" s="59"/>
    </row>
    <row r="423" spans="3:4" ht="12.75" hidden="1" x14ac:dyDescent="0.2">
      <c r="C423" s="58"/>
      <c r="D423" s="59"/>
    </row>
    <row r="424" spans="3:4" ht="12.75" hidden="1" x14ac:dyDescent="0.2">
      <c r="C424" s="58"/>
      <c r="D424" s="59"/>
    </row>
    <row r="425" spans="3:4" ht="12.75" hidden="1" x14ac:dyDescent="0.2">
      <c r="C425" s="58"/>
      <c r="D425" s="59"/>
    </row>
    <row r="426" spans="3:4" ht="12.75" hidden="1" x14ac:dyDescent="0.2">
      <c r="C426" s="58"/>
      <c r="D426" s="59"/>
    </row>
    <row r="427" spans="3:4" ht="12.75" hidden="1" x14ac:dyDescent="0.2">
      <c r="C427" s="58"/>
      <c r="D427" s="59"/>
    </row>
    <row r="428" spans="3:4" ht="12.75" hidden="1" x14ac:dyDescent="0.2">
      <c r="C428" s="58"/>
      <c r="D428" s="59"/>
    </row>
    <row r="429" spans="3:4" ht="12.75" hidden="1" x14ac:dyDescent="0.2">
      <c r="C429" s="58"/>
      <c r="D429" s="59"/>
    </row>
    <row r="430" spans="3:4" ht="12.75" hidden="1" x14ac:dyDescent="0.2">
      <c r="C430" s="58"/>
      <c r="D430" s="59"/>
    </row>
    <row r="431" spans="3:4" ht="12.75" hidden="1" x14ac:dyDescent="0.2">
      <c r="C431" s="58"/>
      <c r="D431" s="59"/>
    </row>
    <row r="432" spans="3:4" ht="12.75" hidden="1" x14ac:dyDescent="0.2">
      <c r="C432" s="58"/>
      <c r="D432" s="59"/>
    </row>
    <row r="433" spans="3:4" ht="12.75" hidden="1" x14ac:dyDescent="0.2">
      <c r="C433" s="58"/>
      <c r="D433" s="59"/>
    </row>
    <row r="434" spans="3:4" ht="12.75" hidden="1" x14ac:dyDescent="0.2">
      <c r="C434" s="58"/>
      <c r="D434" s="59"/>
    </row>
    <row r="435" spans="3:4" ht="12.75" hidden="1" x14ac:dyDescent="0.2">
      <c r="C435" s="58"/>
      <c r="D435" s="59"/>
    </row>
    <row r="436" spans="3:4" ht="12.75" hidden="1" x14ac:dyDescent="0.2">
      <c r="C436" s="58"/>
      <c r="D436" s="59"/>
    </row>
    <row r="437" spans="3:4" ht="12.75" hidden="1" x14ac:dyDescent="0.2">
      <c r="C437" s="58"/>
      <c r="D437" s="59"/>
    </row>
    <row r="438" spans="3:4" ht="12.75" hidden="1" x14ac:dyDescent="0.2">
      <c r="C438" s="58"/>
      <c r="D438" s="59"/>
    </row>
    <row r="439" spans="3:4" ht="12.75" hidden="1" x14ac:dyDescent="0.2">
      <c r="C439" s="58"/>
      <c r="D439" s="59"/>
    </row>
    <row r="440" spans="3:4" ht="12.75" hidden="1" x14ac:dyDescent="0.2">
      <c r="C440" s="58"/>
      <c r="D440" s="59"/>
    </row>
    <row r="441" spans="3:4" ht="12.75" hidden="1" x14ac:dyDescent="0.2">
      <c r="C441" s="58"/>
      <c r="D441" s="59"/>
    </row>
    <row r="442" spans="3:4" ht="12.75" hidden="1" x14ac:dyDescent="0.2">
      <c r="C442" s="58"/>
      <c r="D442" s="59"/>
    </row>
    <row r="443" spans="3:4" ht="12.75" hidden="1" x14ac:dyDescent="0.2">
      <c r="C443" s="58"/>
      <c r="D443" s="59"/>
    </row>
    <row r="444" spans="3:4" ht="12.75" hidden="1" x14ac:dyDescent="0.2">
      <c r="C444" s="58"/>
      <c r="D444" s="59"/>
    </row>
    <row r="445" spans="3:4" ht="12.75" hidden="1" x14ac:dyDescent="0.2">
      <c r="C445" s="58"/>
      <c r="D445" s="59"/>
    </row>
    <row r="446" spans="3:4" ht="12.75" hidden="1" x14ac:dyDescent="0.2">
      <c r="C446" s="58"/>
      <c r="D446" s="59"/>
    </row>
    <row r="447" spans="3:4" ht="12.75" hidden="1" x14ac:dyDescent="0.2">
      <c r="C447" s="58"/>
      <c r="D447" s="59"/>
    </row>
    <row r="448" spans="3:4" ht="12.75" hidden="1" x14ac:dyDescent="0.2">
      <c r="C448" s="58"/>
      <c r="D448" s="59"/>
    </row>
    <row r="449" spans="3:4" ht="12.75" hidden="1" x14ac:dyDescent="0.2">
      <c r="C449" s="58"/>
      <c r="D449" s="59"/>
    </row>
    <row r="450" spans="3:4" ht="12.75" hidden="1" x14ac:dyDescent="0.2">
      <c r="C450" s="58"/>
      <c r="D450" s="59"/>
    </row>
    <row r="451" spans="3:4" ht="12.75" hidden="1" x14ac:dyDescent="0.2">
      <c r="C451" s="58"/>
      <c r="D451" s="59"/>
    </row>
    <row r="452" spans="3:4" ht="12.75" hidden="1" x14ac:dyDescent="0.2">
      <c r="C452" s="58"/>
      <c r="D452" s="59"/>
    </row>
    <row r="453" spans="3:4" ht="12.75" hidden="1" x14ac:dyDescent="0.2">
      <c r="C453" s="58"/>
      <c r="D453" s="59"/>
    </row>
    <row r="454" spans="3:4" ht="12.75" hidden="1" x14ac:dyDescent="0.2">
      <c r="C454" s="58"/>
      <c r="D454" s="59"/>
    </row>
    <row r="455" spans="3:4" ht="12.75" hidden="1" x14ac:dyDescent="0.2">
      <c r="C455" s="58"/>
      <c r="D455" s="59"/>
    </row>
    <row r="456" spans="3:4" ht="12.75" hidden="1" x14ac:dyDescent="0.2">
      <c r="C456" s="58"/>
      <c r="D456" s="59"/>
    </row>
    <row r="457" spans="3:4" ht="12.75" hidden="1" x14ac:dyDescent="0.2">
      <c r="C457" s="58"/>
      <c r="D457" s="59"/>
    </row>
    <row r="458" spans="3:4" ht="12.75" hidden="1" x14ac:dyDescent="0.2">
      <c r="C458" s="58"/>
      <c r="D458" s="59"/>
    </row>
    <row r="459" spans="3:4" ht="12.75" hidden="1" x14ac:dyDescent="0.2">
      <c r="C459" s="58"/>
      <c r="D459" s="59"/>
    </row>
    <row r="460" spans="3:4" ht="12.75" hidden="1" x14ac:dyDescent="0.2">
      <c r="C460" s="58"/>
      <c r="D460" s="59"/>
    </row>
    <row r="461" spans="3:4" ht="12.75" hidden="1" x14ac:dyDescent="0.2">
      <c r="C461" s="58"/>
      <c r="D461" s="59"/>
    </row>
    <row r="462" spans="3:4" ht="12.75" hidden="1" x14ac:dyDescent="0.2">
      <c r="C462" s="58"/>
      <c r="D462" s="59"/>
    </row>
    <row r="463" spans="3:4" ht="12.75" hidden="1" x14ac:dyDescent="0.2">
      <c r="C463" s="58"/>
      <c r="D463" s="59"/>
    </row>
    <row r="464" spans="3:4" ht="12.75" hidden="1" x14ac:dyDescent="0.2">
      <c r="C464" s="58"/>
      <c r="D464" s="59"/>
    </row>
    <row r="465" spans="3:4" ht="12.75" hidden="1" x14ac:dyDescent="0.2">
      <c r="C465" s="58"/>
      <c r="D465" s="59"/>
    </row>
    <row r="466" spans="3:4" ht="12.75" hidden="1" x14ac:dyDescent="0.2">
      <c r="C466" s="58"/>
      <c r="D466" s="59"/>
    </row>
    <row r="467" spans="3:4" ht="12.75" hidden="1" x14ac:dyDescent="0.2">
      <c r="C467" s="58"/>
      <c r="D467" s="59"/>
    </row>
    <row r="468" spans="3:4" ht="12.75" hidden="1" x14ac:dyDescent="0.2">
      <c r="C468" s="58"/>
      <c r="D468" s="59"/>
    </row>
    <row r="469" spans="3:4" ht="12.75" hidden="1" x14ac:dyDescent="0.2">
      <c r="C469" s="58"/>
      <c r="D469" s="59"/>
    </row>
    <row r="470" spans="3:4" ht="12.75" hidden="1" x14ac:dyDescent="0.2">
      <c r="C470" s="58"/>
      <c r="D470" s="59"/>
    </row>
    <row r="471" spans="3:4" ht="12.75" hidden="1" x14ac:dyDescent="0.2">
      <c r="C471" s="58"/>
      <c r="D471" s="59"/>
    </row>
    <row r="472" spans="3:4" ht="12.75" hidden="1" x14ac:dyDescent="0.2">
      <c r="C472" s="58"/>
      <c r="D472" s="59"/>
    </row>
    <row r="473" spans="3:4" ht="12.75" hidden="1" x14ac:dyDescent="0.2">
      <c r="C473" s="58"/>
      <c r="D473" s="59"/>
    </row>
    <row r="474" spans="3:4" ht="12.75" hidden="1" x14ac:dyDescent="0.2">
      <c r="C474" s="58"/>
      <c r="D474" s="59"/>
    </row>
    <row r="475" spans="3:4" ht="12.75" hidden="1" x14ac:dyDescent="0.2">
      <c r="C475" s="58"/>
      <c r="D475" s="59"/>
    </row>
    <row r="476" spans="3:4" ht="12.75" hidden="1" x14ac:dyDescent="0.2">
      <c r="C476" s="58"/>
      <c r="D476" s="59"/>
    </row>
    <row r="477" spans="3:4" ht="12.75" hidden="1" x14ac:dyDescent="0.2">
      <c r="C477" s="58"/>
      <c r="D477" s="59"/>
    </row>
    <row r="478" spans="3:4" ht="12.75" hidden="1" x14ac:dyDescent="0.2">
      <c r="C478" s="58"/>
      <c r="D478" s="59"/>
    </row>
    <row r="479" spans="3:4" ht="12.75" hidden="1" x14ac:dyDescent="0.2">
      <c r="C479" s="58"/>
      <c r="D479" s="59"/>
    </row>
    <row r="480" spans="3:4" ht="12.75" hidden="1" x14ac:dyDescent="0.2">
      <c r="C480" s="58"/>
      <c r="D480" s="59"/>
    </row>
    <row r="481" spans="3:4" ht="12.75" hidden="1" x14ac:dyDescent="0.2">
      <c r="C481" s="58"/>
      <c r="D481" s="59"/>
    </row>
    <row r="482" spans="3:4" ht="12.75" hidden="1" x14ac:dyDescent="0.2">
      <c r="C482" s="58"/>
      <c r="D482" s="59"/>
    </row>
    <row r="483" spans="3:4" ht="12.75" hidden="1" x14ac:dyDescent="0.2">
      <c r="C483" s="58"/>
      <c r="D483" s="59"/>
    </row>
    <row r="484" spans="3:4" ht="12.75" hidden="1" x14ac:dyDescent="0.2">
      <c r="C484" s="58"/>
      <c r="D484" s="59"/>
    </row>
    <row r="485" spans="3:4" ht="12.75" hidden="1" x14ac:dyDescent="0.2">
      <c r="C485" s="58"/>
      <c r="D485" s="59"/>
    </row>
    <row r="486" spans="3:4" ht="12.75" hidden="1" x14ac:dyDescent="0.2">
      <c r="C486" s="58"/>
      <c r="D486" s="59"/>
    </row>
    <row r="487" spans="3:4" ht="12.75" hidden="1" x14ac:dyDescent="0.2">
      <c r="C487" s="58"/>
      <c r="D487" s="59"/>
    </row>
    <row r="488" spans="3:4" ht="12.75" hidden="1" x14ac:dyDescent="0.2">
      <c r="C488" s="58"/>
      <c r="D488" s="59"/>
    </row>
    <row r="489" spans="3:4" ht="12.75" hidden="1" x14ac:dyDescent="0.2">
      <c r="C489" s="58"/>
      <c r="D489" s="59"/>
    </row>
    <row r="490" spans="3:4" ht="12.75" hidden="1" x14ac:dyDescent="0.2">
      <c r="C490" s="58"/>
      <c r="D490" s="59"/>
    </row>
    <row r="491" spans="3:4" ht="12.75" hidden="1" x14ac:dyDescent="0.2">
      <c r="C491" s="58"/>
      <c r="D491" s="59"/>
    </row>
    <row r="492" spans="3:4" ht="12.75" hidden="1" x14ac:dyDescent="0.2">
      <c r="C492" s="58"/>
      <c r="D492" s="59"/>
    </row>
    <row r="493" spans="3:4" ht="12.75" hidden="1" x14ac:dyDescent="0.2">
      <c r="C493" s="58"/>
      <c r="D493" s="59"/>
    </row>
    <row r="494" spans="3:4" ht="12.75" hidden="1" x14ac:dyDescent="0.2">
      <c r="C494" s="58"/>
      <c r="D494" s="59"/>
    </row>
    <row r="495" spans="3:4" ht="12.75" hidden="1" x14ac:dyDescent="0.2">
      <c r="C495" s="58"/>
      <c r="D495" s="59"/>
    </row>
    <row r="496" spans="3:4" ht="12.75" hidden="1" x14ac:dyDescent="0.2">
      <c r="C496" s="58"/>
      <c r="D496" s="59"/>
    </row>
    <row r="497" spans="3:4" ht="12.75" hidden="1" x14ac:dyDescent="0.2">
      <c r="C497" s="58"/>
      <c r="D497" s="59"/>
    </row>
    <row r="498" spans="3:4" ht="12.75" hidden="1" x14ac:dyDescent="0.2">
      <c r="C498" s="58"/>
      <c r="D498" s="59"/>
    </row>
    <row r="499" spans="3:4" ht="12.75" hidden="1" x14ac:dyDescent="0.2">
      <c r="C499" s="58"/>
      <c r="D499" s="59"/>
    </row>
    <row r="500" spans="3:4" ht="12.75" hidden="1" x14ac:dyDescent="0.2">
      <c r="C500" s="58"/>
      <c r="D500" s="59"/>
    </row>
    <row r="501" spans="3:4" ht="12.75" hidden="1" x14ac:dyDescent="0.2">
      <c r="C501" s="58"/>
      <c r="D501" s="59"/>
    </row>
    <row r="502" spans="3:4" ht="12.75" hidden="1" x14ac:dyDescent="0.2">
      <c r="C502" s="58"/>
      <c r="D502" s="59"/>
    </row>
    <row r="503" spans="3:4" ht="12.75" hidden="1" x14ac:dyDescent="0.2">
      <c r="C503" s="58"/>
      <c r="D503" s="59"/>
    </row>
    <row r="504" spans="3:4" ht="12.75" hidden="1" x14ac:dyDescent="0.2">
      <c r="C504" s="58"/>
      <c r="D504" s="59"/>
    </row>
    <row r="505" spans="3:4" ht="12.75" hidden="1" x14ac:dyDescent="0.2">
      <c r="C505" s="58"/>
      <c r="D505" s="59"/>
    </row>
    <row r="506" spans="3:4" ht="12.75" hidden="1" x14ac:dyDescent="0.2">
      <c r="C506" s="58"/>
      <c r="D506" s="59"/>
    </row>
    <row r="507" spans="3:4" ht="12.75" hidden="1" x14ac:dyDescent="0.2">
      <c r="C507" s="58"/>
      <c r="D507" s="59"/>
    </row>
    <row r="508" spans="3:4" ht="12.75" hidden="1" x14ac:dyDescent="0.2">
      <c r="C508" s="58"/>
      <c r="D508" s="59"/>
    </row>
    <row r="509" spans="3:4" ht="12.75" hidden="1" x14ac:dyDescent="0.2">
      <c r="C509" s="58"/>
      <c r="D509" s="59"/>
    </row>
    <row r="510" spans="3:4" ht="12.75" hidden="1" x14ac:dyDescent="0.2">
      <c r="C510" s="58"/>
      <c r="D510" s="59"/>
    </row>
    <row r="511" spans="3:4" ht="12.75" hidden="1" x14ac:dyDescent="0.2">
      <c r="C511" s="58"/>
      <c r="D511" s="59"/>
    </row>
    <row r="512" spans="3:4" ht="12.75" hidden="1" x14ac:dyDescent="0.2">
      <c r="C512" s="58"/>
      <c r="D512" s="59"/>
    </row>
    <row r="513" spans="3:4" ht="12.75" hidden="1" x14ac:dyDescent="0.2">
      <c r="C513" s="58"/>
      <c r="D513" s="59"/>
    </row>
    <row r="514" spans="3:4" ht="12.75" hidden="1" x14ac:dyDescent="0.2">
      <c r="C514" s="58"/>
      <c r="D514" s="59"/>
    </row>
    <row r="515" spans="3:4" ht="12.75" hidden="1" x14ac:dyDescent="0.2">
      <c r="C515" s="58"/>
      <c r="D515" s="59"/>
    </row>
    <row r="516" spans="3:4" ht="12.75" hidden="1" x14ac:dyDescent="0.2">
      <c r="C516" s="58"/>
      <c r="D516" s="59"/>
    </row>
    <row r="517" spans="3:4" ht="12.75" hidden="1" x14ac:dyDescent="0.2">
      <c r="C517" s="58"/>
      <c r="D517" s="59"/>
    </row>
    <row r="518" spans="3:4" ht="12.75" hidden="1" x14ac:dyDescent="0.2">
      <c r="C518" s="58"/>
      <c r="D518" s="59"/>
    </row>
    <row r="519" spans="3:4" ht="12.75" hidden="1" x14ac:dyDescent="0.2">
      <c r="C519" s="58"/>
      <c r="D519" s="59"/>
    </row>
    <row r="520" spans="3:4" ht="12.75" hidden="1" x14ac:dyDescent="0.2">
      <c r="C520" s="58"/>
      <c r="D520" s="59"/>
    </row>
    <row r="521" spans="3:4" ht="12.75" hidden="1" x14ac:dyDescent="0.2">
      <c r="C521" s="58"/>
      <c r="D521" s="59"/>
    </row>
    <row r="522" spans="3:4" ht="12.75" hidden="1" x14ac:dyDescent="0.2">
      <c r="C522" s="58"/>
      <c r="D522" s="59"/>
    </row>
    <row r="523" spans="3:4" ht="12.75" hidden="1" x14ac:dyDescent="0.2">
      <c r="C523" s="58"/>
      <c r="D523" s="59"/>
    </row>
    <row r="524" spans="3:4" ht="12.75" hidden="1" x14ac:dyDescent="0.2">
      <c r="C524" s="58"/>
      <c r="D524" s="59"/>
    </row>
    <row r="525" spans="3:4" ht="12.75" hidden="1" x14ac:dyDescent="0.2">
      <c r="C525" s="58"/>
      <c r="D525" s="59"/>
    </row>
    <row r="526" spans="3:4" ht="12.75" hidden="1" x14ac:dyDescent="0.2">
      <c r="C526" s="58"/>
      <c r="D526" s="59"/>
    </row>
    <row r="527" spans="3:4" ht="12.75" hidden="1" x14ac:dyDescent="0.2">
      <c r="C527" s="58"/>
      <c r="D527" s="59"/>
    </row>
    <row r="528" spans="3:4" ht="12.75" hidden="1" x14ac:dyDescent="0.2">
      <c r="C528" s="58"/>
      <c r="D528" s="59"/>
    </row>
    <row r="529" spans="3:4" ht="12.75" hidden="1" x14ac:dyDescent="0.2">
      <c r="C529" s="58"/>
      <c r="D529" s="59"/>
    </row>
    <row r="530" spans="3:4" ht="12.75" hidden="1" x14ac:dyDescent="0.2">
      <c r="C530" s="58"/>
      <c r="D530" s="59"/>
    </row>
    <row r="531" spans="3:4" ht="12.75" hidden="1" x14ac:dyDescent="0.2">
      <c r="C531" s="58"/>
      <c r="D531" s="59"/>
    </row>
    <row r="532" spans="3:4" ht="12.75" hidden="1" x14ac:dyDescent="0.2">
      <c r="C532" s="58"/>
      <c r="D532" s="59"/>
    </row>
    <row r="533" spans="3:4" ht="12.75" hidden="1" x14ac:dyDescent="0.2">
      <c r="C533" s="58"/>
      <c r="D533" s="59"/>
    </row>
    <row r="534" spans="3:4" ht="12.75" hidden="1" x14ac:dyDescent="0.2">
      <c r="C534" s="58"/>
      <c r="D534" s="59"/>
    </row>
    <row r="535" spans="3:4" ht="12.75" hidden="1" x14ac:dyDescent="0.2">
      <c r="C535" s="58"/>
      <c r="D535" s="59"/>
    </row>
    <row r="536" spans="3:4" ht="12.75" hidden="1" x14ac:dyDescent="0.2">
      <c r="C536" s="58"/>
      <c r="D536" s="59"/>
    </row>
    <row r="537" spans="3:4" ht="12.75" hidden="1" x14ac:dyDescent="0.2">
      <c r="C537" s="58"/>
      <c r="D537" s="59"/>
    </row>
    <row r="538" spans="3:4" ht="12.75" hidden="1" x14ac:dyDescent="0.2">
      <c r="C538" s="58"/>
      <c r="D538" s="59"/>
    </row>
    <row r="539" spans="3:4" ht="12.75" hidden="1" x14ac:dyDescent="0.2">
      <c r="C539" s="58"/>
      <c r="D539" s="59"/>
    </row>
    <row r="540" spans="3:4" ht="12.75" hidden="1" x14ac:dyDescent="0.2">
      <c r="C540" s="58"/>
      <c r="D540" s="59"/>
    </row>
    <row r="541" spans="3:4" ht="12.75" hidden="1" x14ac:dyDescent="0.2">
      <c r="C541" s="58"/>
      <c r="D541" s="59"/>
    </row>
    <row r="542" spans="3:4" ht="12.75" hidden="1" x14ac:dyDescent="0.2">
      <c r="C542" s="58"/>
      <c r="D542" s="59"/>
    </row>
    <row r="543" spans="3:4" ht="12.75" hidden="1" x14ac:dyDescent="0.2">
      <c r="C543" s="58"/>
      <c r="D543" s="59"/>
    </row>
    <row r="544" spans="3:4" ht="12.75" hidden="1" x14ac:dyDescent="0.2">
      <c r="C544" s="58"/>
      <c r="D544" s="59"/>
    </row>
    <row r="545" spans="3:4" ht="12.75" hidden="1" x14ac:dyDescent="0.2">
      <c r="C545" s="58"/>
      <c r="D545" s="59"/>
    </row>
    <row r="546" spans="3:4" ht="12.75" hidden="1" x14ac:dyDescent="0.2">
      <c r="C546" s="58"/>
      <c r="D546" s="59"/>
    </row>
    <row r="547" spans="3:4" ht="12.75" hidden="1" x14ac:dyDescent="0.2">
      <c r="C547" s="58"/>
      <c r="D547" s="59"/>
    </row>
    <row r="548" spans="3:4" ht="12.75" hidden="1" x14ac:dyDescent="0.2">
      <c r="C548" s="58"/>
      <c r="D548" s="59"/>
    </row>
    <row r="549" spans="3:4" ht="12.75" hidden="1" x14ac:dyDescent="0.2">
      <c r="C549" s="58"/>
      <c r="D549" s="59"/>
    </row>
    <row r="550" spans="3:4" ht="12.75" hidden="1" x14ac:dyDescent="0.2">
      <c r="C550" s="58"/>
      <c r="D550" s="59"/>
    </row>
    <row r="551" spans="3:4" ht="12.75" hidden="1" x14ac:dyDescent="0.2">
      <c r="C551" s="58"/>
      <c r="D551" s="59"/>
    </row>
    <row r="552" spans="3:4" ht="12.75" hidden="1" x14ac:dyDescent="0.2">
      <c r="C552" s="58"/>
      <c r="D552" s="59"/>
    </row>
    <row r="553" spans="3:4" ht="12.75" hidden="1" x14ac:dyDescent="0.2">
      <c r="C553" s="58"/>
      <c r="D553" s="59"/>
    </row>
    <row r="554" spans="3:4" ht="12.75" hidden="1" x14ac:dyDescent="0.2">
      <c r="C554" s="58"/>
      <c r="D554" s="59"/>
    </row>
    <row r="555" spans="3:4" ht="12.75" hidden="1" x14ac:dyDescent="0.2">
      <c r="C555" s="58"/>
      <c r="D555" s="59"/>
    </row>
    <row r="556" spans="3:4" ht="12.75" hidden="1" x14ac:dyDescent="0.2">
      <c r="C556" s="58"/>
      <c r="D556" s="59"/>
    </row>
    <row r="557" spans="3:4" ht="12.75" hidden="1" x14ac:dyDescent="0.2">
      <c r="C557" s="58"/>
      <c r="D557" s="59"/>
    </row>
    <row r="558" spans="3:4" ht="12.75" hidden="1" x14ac:dyDescent="0.2">
      <c r="C558" s="58"/>
      <c r="D558" s="59"/>
    </row>
    <row r="559" spans="3:4" ht="12.75" hidden="1" x14ac:dyDescent="0.2">
      <c r="C559" s="58"/>
      <c r="D559" s="59"/>
    </row>
    <row r="560" spans="3:4" ht="12.75" hidden="1" x14ac:dyDescent="0.2">
      <c r="C560" s="58"/>
      <c r="D560" s="59"/>
    </row>
    <row r="561" spans="3:4" ht="12.75" hidden="1" x14ac:dyDescent="0.2">
      <c r="C561" s="58"/>
      <c r="D561" s="59"/>
    </row>
    <row r="562" spans="3:4" ht="12.75" hidden="1" x14ac:dyDescent="0.2">
      <c r="C562" s="58"/>
      <c r="D562" s="59"/>
    </row>
    <row r="563" spans="3:4" ht="12.75" hidden="1" x14ac:dyDescent="0.2">
      <c r="C563" s="58"/>
      <c r="D563" s="59"/>
    </row>
    <row r="564" spans="3:4" ht="12.75" hidden="1" x14ac:dyDescent="0.2">
      <c r="C564" s="58"/>
      <c r="D564" s="59"/>
    </row>
    <row r="565" spans="3:4" ht="12.75" hidden="1" x14ac:dyDescent="0.2">
      <c r="C565" s="58"/>
      <c r="D565" s="59"/>
    </row>
    <row r="566" spans="3:4" ht="12.75" hidden="1" x14ac:dyDescent="0.2">
      <c r="C566" s="58"/>
      <c r="D566" s="59"/>
    </row>
    <row r="567" spans="3:4" ht="12.75" hidden="1" x14ac:dyDescent="0.2">
      <c r="C567" s="58"/>
      <c r="D567" s="59"/>
    </row>
    <row r="568" spans="3:4" ht="12.75" hidden="1" x14ac:dyDescent="0.2">
      <c r="C568" s="58"/>
      <c r="D568" s="59"/>
    </row>
    <row r="569" spans="3:4" ht="12.75" hidden="1" x14ac:dyDescent="0.2">
      <c r="C569" s="58"/>
      <c r="D569" s="59"/>
    </row>
    <row r="570" spans="3:4" ht="12.75" hidden="1" x14ac:dyDescent="0.2">
      <c r="C570" s="58"/>
      <c r="D570" s="59"/>
    </row>
    <row r="571" spans="3:4" ht="12.75" hidden="1" x14ac:dyDescent="0.2">
      <c r="C571" s="58"/>
      <c r="D571" s="59"/>
    </row>
    <row r="572" spans="3:4" ht="12.75" hidden="1" x14ac:dyDescent="0.2">
      <c r="C572" s="58"/>
      <c r="D572" s="59"/>
    </row>
    <row r="573" spans="3:4" ht="12.75" hidden="1" x14ac:dyDescent="0.2">
      <c r="C573" s="58"/>
      <c r="D573" s="59"/>
    </row>
    <row r="574" spans="3:4" ht="12.75" hidden="1" x14ac:dyDescent="0.2">
      <c r="C574" s="58"/>
      <c r="D574" s="59"/>
    </row>
    <row r="575" spans="3:4" ht="12.75" hidden="1" x14ac:dyDescent="0.2">
      <c r="C575" s="58"/>
      <c r="D575" s="59"/>
    </row>
    <row r="576" spans="3:4" ht="12.75" hidden="1" x14ac:dyDescent="0.2">
      <c r="C576" s="58"/>
      <c r="D576" s="59"/>
    </row>
    <row r="577" spans="3:4" ht="12.75" hidden="1" x14ac:dyDescent="0.2">
      <c r="C577" s="58"/>
      <c r="D577" s="59"/>
    </row>
    <row r="578" spans="3:4" ht="12.75" hidden="1" x14ac:dyDescent="0.2">
      <c r="C578" s="58"/>
      <c r="D578" s="59"/>
    </row>
    <row r="579" spans="3:4" ht="12.75" hidden="1" x14ac:dyDescent="0.2">
      <c r="C579" s="58"/>
      <c r="D579" s="59"/>
    </row>
    <row r="580" spans="3:4" ht="12.75" hidden="1" x14ac:dyDescent="0.2">
      <c r="C580" s="58"/>
      <c r="D580" s="59"/>
    </row>
    <row r="581" spans="3:4" ht="12.75" hidden="1" x14ac:dyDescent="0.2">
      <c r="C581" s="58"/>
      <c r="D581" s="59"/>
    </row>
    <row r="582" spans="3:4" ht="12.75" hidden="1" x14ac:dyDescent="0.2">
      <c r="C582" s="58"/>
      <c r="D582" s="59"/>
    </row>
    <row r="583" spans="3:4" ht="12.75" hidden="1" x14ac:dyDescent="0.2">
      <c r="C583" s="58"/>
      <c r="D583" s="59"/>
    </row>
    <row r="584" spans="3:4" ht="12.75" hidden="1" x14ac:dyDescent="0.2">
      <c r="C584" s="58"/>
      <c r="D584" s="59"/>
    </row>
    <row r="585" spans="3:4" ht="12.75" hidden="1" x14ac:dyDescent="0.2">
      <c r="C585" s="58"/>
      <c r="D585" s="59"/>
    </row>
    <row r="586" spans="3:4" ht="12.75" hidden="1" x14ac:dyDescent="0.2">
      <c r="C586" s="58"/>
      <c r="D586" s="59"/>
    </row>
    <row r="587" spans="3:4" ht="12.75" hidden="1" x14ac:dyDescent="0.2">
      <c r="C587" s="58"/>
      <c r="D587" s="59"/>
    </row>
    <row r="588" spans="3:4" ht="12.75" hidden="1" x14ac:dyDescent="0.2">
      <c r="C588" s="58"/>
      <c r="D588" s="59"/>
    </row>
    <row r="589" spans="3:4" ht="12.75" hidden="1" x14ac:dyDescent="0.2">
      <c r="C589" s="58"/>
      <c r="D589" s="59"/>
    </row>
    <row r="590" spans="3:4" ht="12.75" hidden="1" x14ac:dyDescent="0.2">
      <c r="C590" s="58"/>
      <c r="D590" s="59"/>
    </row>
    <row r="591" spans="3:4" ht="12.75" hidden="1" x14ac:dyDescent="0.2">
      <c r="C591" s="58"/>
      <c r="D591" s="59"/>
    </row>
    <row r="592" spans="3:4" ht="12.75" hidden="1" x14ac:dyDescent="0.2">
      <c r="C592" s="58"/>
      <c r="D592" s="59"/>
    </row>
    <row r="593" spans="3:4" ht="12.75" hidden="1" x14ac:dyDescent="0.2">
      <c r="C593" s="58"/>
      <c r="D593" s="59"/>
    </row>
    <row r="594" spans="3:4" ht="12.75" hidden="1" x14ac:dyDescent="0.2">
      <c r="C594" s="58"/>
      <c r="D594" s="59"/>
    </row>
    <row r="595" spans="3:4" ht="12.75" hidden="1" x14ac:dyDescent="0.2">
      <c r="C595" s="58"/>
      <c r="D595" s="59"/>
    </row>
    <row r="596" spans="3:4" ht="12.75" hidden="1" x14ac:dyDescent="0.2">
      <c r="C596" s="58"/>
      <c r="D596" s="59"/>
    </row>
    <row r="597" spans="3:4" ht="12.75" hidden="1" x14ac:dyDescent="0.2">
      <c r="C597" s="58"/>
      <c r="D597" s="59"/>
    </row>
    <row r="598" spans="3:4" ht="12.75" hidden="1" x14ac:dyDescent="0.2">
      <c r="C598" s="58"/>
      <c r="D598" s="59"/>
    </row>
    <row r="599" spans="3:4" ht="12.75" hidden="1" x14ac:dyDescent="0.2">
      <c r="C599" s="58"/>
      <c r="D599" s="59"/>
    </row>
    <row r="600" spans="3:4" ht="12.75" hidden="1" x14ac:dyDescent="0.2">
      <c r="C600" s="58"/>
      <c r="D600" s="59"/>
    </row>
    <row r="601" spans="3:4" ht="12.75" hidden="1" x14ac:dyDescent="0.2">
      <c r="C601" s="58"/>
      <c r="D601" s="59"/>
    </row>
    <row r="602" spans="3:4" ht="12.75" hidden="1" x14ac:dyDescent="0.2">
      <c r="C602" s="58"/>
      <c r="D602" s="59"/>
    </row>
    <row r="603" spans="3:4" ht="12.75" hidden="1" x14ac:dyDescent="0.2">
      <c r="C603" s="58"/>
      <c r="D603" s="59"/>
    </row>
    <row r="604" spans="3:4" ht="12.75" hidden="1" x14ac:dyDescent="0.2">
      <c r="C604" s="58"/>
      <c r="D604" s="59"/>
    </row>
    <row r="605" spans="3:4" ht="12.75" hidden="1" x14ac:dyDescent="0.2">
      <c r="C605" s="58"/>
      <c r="D605" s="59"/>
    </row>
    <row r="606" spans="3:4" ht="12.75" hidden="1" x14ac:dyDescent="0.2">
      <c r="C606" s="58"/>
      <c r="D606" s="59"/>
    </row>
    <row r="607" spans="3:4" ht="12.75" hidden="1" x14ac:dyDescent="0.2">
      <c r="C607" s="58"/>
      <c r="D607" s="59"/>
    </row>
    <row r="608" spans="3:4" ht="12.75" hidden="1" x14ac:dyDescent="0.2">
      <c r="C608" s="58"/>
      <c r="D608" s="59"/>
    </row>
    <row r="609" spans="3:4" ht="12.75" hidden="1" x14ac:dyDescent="0.2">
      <c r="C609" s="58"/>
      <c r="D609" s="59"/>
    </row>
    <row r="610" spans="3:4" ht="12.75" hidden="1" x14ac:dyDescent="0.2">
      <c r="C610" s="58"/>
      <c r="D610" s="59"/>
    </row>
    <row r="611" spans="3:4" ht="12.75" hidden="1" x14ac:dyDescent="0.2">
      <c r="C611" s="58"/>
      <c r="D611" s="59"/>
    </row>
    <row r="612" spans="3:4" ht="12.75" hidden="1" x14ac:dyDescent="0.2">
      <c r="C612" s="58"/>
      <c r="D612" s="59"/>
    </row>
    <row r="613" spans="3:4" ht="12.75" hidden="1" x14ac:dyDescent="0.2">
      <c r="C613" s="58"/>
      <c r="D613" s="59"/>
    </row>
    <row r="614" spans="3:4" ht="12.75" hidden="1" x14ac:dyDescent="0.2">
      <c r="C614" s="58"/>
      <c r="D614" s="59"/>
    </row>
    <row r="615" spans="3:4" ht="12.75" hidden="1" x14ac:dyDescent="0.2">
      <c r="C615" s="58"/>
      <c r="D615" s="59"/>
    </row>
    <row r="616" spans="3:4" ht="12.75" hidden="1" x14ac:dyDescent="0.2">
      <c r="C616" s="58"/>
      <c r="D616" s="59"/>
    </row>
    <row r="617" spans="3:4" ht="12.75" hidden="1" x14ac:dyDescent="0.2">
      <c r="C617" s="58"/>
      <c r="D617" s="59"/>
    </row>
    <row r="618" spans="3:4" ht="12.75" hidden="1" x14ac:dyDescent="0.2">
      <c r="C618" s="58"/>
      <c r="D618" s="59"/>
    </row>
    <row r="619" spans="3:4" ht="12.75" hidden="1" x14ac:dyDescent="0.2">
      <c r="C619" s="58"/>
      <c r="D619" s="59"/>
    </row>
    <row r="620" spans="3:4" ht="12.75" hidden="1" x14ac:dyDescent="0.2">
      <c r="C620" s="58"/>
      <c r="D620" s="59"/>
    </row>
    <row r="621" spans="3:4" ht="12.75" hidden="1" x14ac:dyDescent="0.2">
      <c r="C621" s="58"/>
      <c r="D621" s="59"/>
    </row>
    <row r="622" spans="3:4" ht="12.75" hidden="1" x14ac:dyDescent="0.2">
      <c r="C622" s="58"/>
      <c r="D622" s="59"/>
    </row>
    <row r="623" spans="3:4" ht="12.75" hidden="1" x14ac:dyDescent="0.2">
      <c r="C623" s="58"/>
      <c r="D623" s="59"/>
    </row>
    <row r="624" spans="3:4" ht="12.75" hidden="1" x14ac:dyDescent="0.2">
      <c r="C624" s="58"/>
      <c r="D624" s="59"/>
    </row>
    <row r="625" spans="3:4" ht="12.75" hidden="1" x14ac:dyDescent="0.2">
      <c r="C625" s="58"/>
      <c r="D625" s="59"/>
    </row>
    <row r="626" spans="3:4" ht="12.75" hidden="1" x14ac:dyDescent="0.2">
      <c r="C626" s="58"/>
      <c r="D626" s="59"/>
    </row>
    <row r="627" spans="3:4" ht="12.75" hidden="1" x14ac:dyDescent="0.2">
      <c r="C627" s="58"/>
      <c r="D627" s="59"/>
    </row>
    <row r="628" spans="3:4" ht="12.75" hidden="1" x14ac:dyDescent="0.2">
      <c r="C628" s="58"/>
      <c r="D628" s="59"/>
    </row>
    <row r="629" spans="3:4" ht="12.75" hidden="1" x14ac:dyDescent="0.2">
      <c r="C629" s="58"/>
      <c r="D629" s="59"/>
    </row>
    <row r="630" spans="3:4" ht="12.75" hidden="1" x14ac:dyDescent="0.2">
      <c r="C630" s="58"/>
      <c r="D630" s="59"/>
    </row>
    <row r="631" spans="3:4" ht="12.75" hidden="1" x14ac:dyDescent="0.2">
      <c r="C631" s="58"/>
      <c r="D631" s="59"/>
    </row>
    <row r="632" spans="3:4" ht="12.75" hidden="1" x14ac:dyDescent="0.2">
      <c r="C632" s="58"/>
      <c r="D632" s="59"/>
    </row>
    <row r="633" spans="3:4" ht="12.75" hidden="1" x14ac:dyDescent="0.2">
      <c r="C633" s="58"/>
      <c r="D633" s="59"/>
    </row>
    <row r="634" spans="3:4" ht="12.75" hidden="1" x14ac:dyDescent="0.2">
      <c r="C634" s="58"/>
      <c r="D634" s="59"/>
    </row>
    <row r="635" spans="3:4" ht="12.75" hidden="1" x14ac:dyDescent="0.2">
      <c r="C635" s="58"/>
      <c r="D635" s="59"/>
    </row>
    <row r="636" spans="3:4" ht="12.75" hidden="1" x14ac:dyDescent="0.2">
      <c r="C636" s="58"/>
      <c r="D636" s="59"/>
    </row>
    <row r="637" spans="3:4" ht="12.75" hidden="1" x14ac:dyDescent="0.2">
      <c r="C637" s="58"/>
      <c r="D637" s="59"/>
    </row>
    <row r="638" spans="3:4" ht="12.75" hidden="1" x14ac:dyDescent="0.2">
      <c r="C638" s="58"/>
      <c r="D638" s="59"/>
    </row>
    <row r="639" spans="3:4" ht="12.75" hidden="1" x14ac:dyDescent="0.2">
      <c r="C639" s="58"/>
      <c r="D639" s="59"/>
    </row>
    <row r="640" spans="3:4" ht="12.75" hidden="1" x14ac:dyDescent="0.2">
      <c r="C640" s="58"/>
      <c r="D640" s="59"/>
    </row>
    <row r="641" spans="3:4" ht="12.75" hidden="1" x14ac:dyDescent="0.2">
      <c r="C641" s="58"/>
      <c r="D641" s="59"/>
    </row>
    <row r="642" spans="3:4" ht="12.75" hidden="1" x14ac:dyDescent="0.2">
      <c r="C642" s="58"/>
      <c r="D642" s="59"/>
    </row>
    <row r="643" spans="3:4" ht="12.75" hidden="1" x14ac:dyDescent="0.2">
      <c r="C643" s="58"/>
      <c r="D643" s="59"/>
    </row>
    <row r="644" spans="3:4" ht="12.75" hidden="1" x14ac:dyDescent="0.2">
      <c r="C644" s="58"/>
      <c r="D644" s="59"/>
    </row>
    <row r="645" spans="3:4" ht="12.75" hidden="1" x14ac:dyDescent="0.2">
      <c r="C645" s="58"/>
      <c r="D645" s="59"/>
    </row>
    <row r="646" spans="3:4" ht="12.75" hidden="1" x14ac:dyDescent="0.2">
      <c r="C646" s="58"/>
      <c r="D646" s="59"/>
    </row>
    <row r="647" spans="3:4" ht="12.75" hidden="1" x14ac:dyDescent="0.2">
      <c r="C647" s="58"/>
      <c r="D647" s="59"/>
    </row>
    <row r="648" spans="3:4" ht="12.75" hidden="1" x14ac:dyDescent="0.2">
      <c r="C648" s="58"/>
      <c r="D648" s="59"/>
    </row>
    <row r="649" spans="3:4" ht="12.75" hidden="1" x14ac:dyDescent="0.2">
      <c r="C649" s="58"/>
      <c r="D649" s="59"/>
    </row>
    <row r="650" spans="3:4" ht="12.75" hidden="1" x14ac:dyDescent="0.2">
      <c r="C650" s="58"/>
      <c r="D650" s="59"/>
    </row>
    <row r="651" spans="3:4" ht="12.75" hidden="1" x14ac:dyDescent="0.2">
      <c r="C651" s="58"/>
      <c r="D651" s="59"/>
    </row>
    <row r="652" spans="3:4" ht="12.75" hidden="1" x14ac:dyDescent="0.2">
      <c r="C652" s="58"/>
      <c r="D652" s="59"/>
    </row>
    <row r="653" spans="3:4" ht="12.75" hidden="1" x14ac:dyDescent="0.2">
      <c r="C653" s="58"/>
      <c r="D653" s="59"/>
    </row>
    <row r="654" spans="3:4" ht="12.75" hidden="1" x14ac:dyDescent="0.2">
      <c r="C654" s="58"/>
      <c r="D654" s="59"/>
    </row>
    <row r="655" spans="3:4" ht="12.75" hidden="1" x14ac:dyDescent="0.2">
      <c r="C655" s="58"/>
      <c r="D655" s="59"/>
    </row>
    <row r="656" spans="3:4" ht="12.75" hidden="1" x14ac:dyDescent="0.2">
      <c r="C656" s="58"/>
      <c r="D656" s="59"/>
    </row>
    <row r="657" spans="3:4" ht="12.75" hidden="1" x14ac:dyDescent="0.2">
      <c r="C657" s="58"/>
      <c r="D657" s="59"/>
    </row>
    <row r="658" spans="3:4" ht="12.75" hidden="1" x14ac:dyDescent="0.2">
      <c r="C658" s="58"/>
      <c r="D658" s="59"/>
    </row>
    <row r="659" spans="3:4" ht="12.75" hidden="1" x14ac:dyDescent="0.2">
      <c r="C659" s="58"/>
      <c r="D659" s="59"/>
    </row>
    <row r="660" spans="3:4" ht="12.75" hidden="1" x14ac:dyDescent="0.2">
      <c r="C660" s="58"/>
      <c r="D660" s="59"/>
    </row>
    <row r="661" spans="3:4" ht="12.75" hidden="1" x14ac:dyDescent="0.2">
      <c r="C661" s="58"/>
      <c r="D661" s="59"/>
    </row>
    <row r="662" spans="3:4" ht="12.75" hidden="1" x14ac:dyDescent="0.2">
      <c r="C662" s="58"/>
      <c r="D662" s="59"/>
    </row>
    <row r="663" spans="3:4" ht="12.75" hidden="1" x14ac:dyDescent="0.2">
      <c r="C663" s="58"/>
      <c r="D663" s="59"/>
    </row>
    <row r="664" spans="3:4" ht="12.75" hidden="1" x14ac:dyDescent="0.2">
      <c r="C664" s="58"/>
      <c r="D664" s="59"/>
    </row>
    <row r="665" spans="3:4" ht="12.75" hidden="1" x14ac:dyDescent="0.2">
      <c r="C665" s="58"/>
      <c r="D665" s="59"/>
    </row>
    <row r="666" spans="3:4" ht="12.75" hidden="1" x14ac:dyDescent="0.2">
      <c r="C666" s="58"/>
      <c r="D666" s="59"/>
    </row>
    <row r="667" spans="3:4" ht="12.75" hidden="1" x14ac:dyDescent="0.2">
      <c r="C667" s="58"/>
      <c r="D667" s="59"/>
    </row>
    <row r="668" spans="3:4" ht="12.75" hidden="1" x14ac:dyDescent="0.2">
      <c r="C668" s="58"/>
      <c r="D668" s="59"/>
    </row>
    <row r="669" spans="3:4" ht="12.75" hidden="1" x14ac:dyDescent="0.2">
      <c r="C669" s="58"/>
      <c r="D669" s="59"/>
    </row>
    <row r="670" spans="3:4" ht="12.75" hidden="1" x14ac:dyDescent="0.2">
      <c r="C670" s="58"/>
      <c r="D670" s="59"/>
    </row>
    <row r="671" spans="3:4" ht="12.75" hidden="1" x14ac:dyDescent="0.2">
      <c r="C671" s="58"/>
      <c r="D671" s="59"/>
    </row>
    <row r="672" spans="3:4" ht="12.75" hidden="1" x14ac:dyDescent="0.2">
      <c r="C672" s="58"/>
      <c r="D672" s="59"/>
    </row>
    <row r="673" spans="3:4" ht="12.75" hidden="1" x14ac:dyDescent="0.2">
      <c r="C673" s="58"/>
      <c r="D673" s="59"/>
    </row>
    <row r="674" spans="3:4" ht="12.75" hidden="1" x14ac:dyDescent="0.2">
      <c r="C674" s="58"/>
      <c r="D674" s="59"/>
    </row>
    <row r="675" spans="3:4" ht="12.75" hidden="1" x14ac:dyDescent="0.2">
      <c r="C675" s="58"/>
      <c r="D675" s="59"/>
    </row>
    <row r="676" spans="3:4" ht="12.75" hidden="1" x14ac:dyDescent="0.2">
      <c r="C676" s="58"/>
      <c r="D676" s="59"/>
    </row>
    <row r="677" spans="3:4" ht="12.75" hidden="1" x14ac:dyDescent="0.2">
      <c r="C677" s="58"/>
      <c r="D677" s="59"/>
    </row>
    <row r="678" spans="3:4" ht="12.75" hidden="1" x14ac:dyDescent="0.2">
      <c r="C678" s="58"/>
      <c r="D678" s="59"/>
    </row>
    <row r="679" spans="3:4" ht="12.75" hidden="1" x14ac:dyDescent="0.2">
      <c r="C679" s="58"/>
      <c r="D679" s="59"/>
    </row>
    <row r="680" spans="3:4" ht="12.75" hidden="1" x14ac:dyDescent="0.2">
      <c r="C680" s="58"/>
      <c r="D680" s="59"/>
    </row>
    <row r="681" spans="3:4" ht="12.75" hidden="1" x14ac:dyDescent="0.2">
      <c r="C681" s="58"/>
      <c r="D681" s="59"/>
    </row>
    <row r="682" spans="3:4" ht="12.75" hidden="1" x14ac:dyDescent="0.2">
      <c r="C682" s="58"/>
      <c r="D682" s="59"/>
    </row>
    <row r="683" spans="3:4" ht="12.75" hidden="1" x14ac:dyDescent="0.2">
      <c r="C683" s="58"/>
      <c r="D683" s="59"/>
    </row>
    <row r="684" spans="3:4" ht="12.75" hidden="1" x14ac:dyDescent="0.2">
      <c r="C684" s="58"/>
      <c r="D684" s="59"/>
    </row>
    <row r="685" spans="3:4" ht="12.75" hidden="1" x14ac:dyDescent="0.2">
      <c r="C685" s="58"/>
      <c r="D685" s="59"/>
    </row>
    <row r="686" spans="3:4" ht="12.75" hidden="1" x14ac:dyDescent="0.2">
      <c r="C686" s="58"/>
      <c r="D686" s="59"/>
    </row>
    <row r="687" spans="3:4" ht="12.75" hidden="1" x14ac:dyDescent="0.2">
      <c r="C687" s="58"/>
      <c r="D687" s="59"/>
    </row>
    <row r="688" spans="3:4" ht="12.75" hidden="1" x14ac:dyDescent="0.2">
      <c r="C688" s="58"/>
      <c r="D688" s="59"/>
    </row>
    <row r="689" spans="3:4" ht="12.75" hidden="1" x14ac:dyDescent="0.2">
      <c r="C689" s="58"/>
      <c r="D689" s="59"/>
    </row>
    <row r="690" spans="3:4" ht="12.75" hidden="1" x14ac:dyDescent="0.2">
      <c r="C690" s="58"/>
      <c r="D690" s="59"/>
    </row>
    <row r="691" spans="3:4" ht="12.75" hidden="1" x14ac:dyDescent="0.2">
      <c r="C691" s="58"/>
      <c r="D691" s="59"/>
    </row>
    <row r="692" spans="3:4" ht="12.75" hidden="1" x14ac:dyDescent="0.2">
      <c r="C692" s="58"/>
      <c r="D692" s="59"/>
    </row>
    <row r="693" spans="3:4" ht="12.75" hidden="1" x14ac:dyDescent="0.2">
      <c r="C693" s="58"/>
      <c r="D693" s="59"/>
    </row>
    <row r="694" spans="3:4" ht="12.75" hidden="1" x14ac:dyDescent="0.2">
      <c r="C694" s="58"/>
      <c r="D694" s="59"/>
    </row>
    <row r="695" spans="3:4" ht="12.75" hidden="1" x14ac:dyDescent="0.2">
      <c r="C695" s="58"/>
      <c r="D695" s="59"/>
    </row>
    <row r="696" spans="3:4" ht="12.75" hidden="1" x14ac:dyDescent="0.2">
      <c r="C696" s="58"/>
      <c r="D696" s="59"/>
    </row>
    <row r="697" spans="3:4" ht="12.75" hidden="1" x14ac:dyDescent="0.2">
      <c r="C697" s="58"/>
      <c r="D697" s="59"/>
    </row>
    <row r="698" spans="3:4" ht="12.75" hidden="1" x14ac:dyDescent="0.2">
      <c r="C698" s="58"/>
      <c r="D698" s="59"/>
    </row>
    <row r="699" spans="3:4" ht="12.75" hidden="1" x14ac:dyDescent="0.2">
      <c r="C699" s="58"/>
      <c r="D699" s="59"/>
    </row>
    <row r="700" spans="3:4" ht="12.75" hidden="1" x14ac:dyDescent="0.2">
      <c r="C700" s="58"/>
      <c r="D700" s="59"/>
    </row>
    <row r="701" spans="3:4" ht="12.75" hidden="1" x14ac:dyDescent="0.2">
      <c r="C701" s="58"/>
      <c r="D701" s="59"/>
    </row>
    <row r="702" spans="3:4" ht="12.75" hidden="1" x14ac:dyDescent="0.2">
      <c r="C702" s="58"/>
      <c r="D702" s="59"/>
    </row>
    <row r="703" spans="3:4" ht="12.75" hidden="1" x14ac:dyDescent="0.2">
      <c r="C703" s="58"/>
      <c r="D703" s="59"/>
    </row>
    <row r="704" spans="3:4" ht="12.75" hidden="1" x14ac:dyDescent="0.2">
      <c r="C704" s="58"/>
      <c r="D704" s="59"/>
    </row>
    <row r="705" spans="3:4" ht="12.75" hidden="1" x14ac:dyDescent="0.2">
      <c r="C705" s="58"/>
      <c r="D705" s="59"/>
    </row>
    <row r="706" spans="3:4" ht="12.75" hidden="1" x14ac:dyDescent="0.2">
      <c r="C706" s="58"/>
      <c r="D706" s="59"/>
    </row>
    <row r="707" spans="3:4" ht="12.75" hidden="1" x14ac:dyDescent="0.2">
      <c r="C707" s="58"/>
      <c r="D707" s="59"/>
    </row>
    <row r="708" spans="3:4" ht="12.75" hidden="1" x14ac:dyDescent="0.2">
      <c r="C708" s="58"/>
      <c r="D708" s="59"/>
    </row>
    <row r="709" spans="3:4" ht="12.75" hidden="1" x14ac:dyDescent="0.2">
      <c r="C709" s="58"/>
      <c r="D709" s="59"/>
    </row>
    <row r="710" spans="3:4" ht="12.75" hidden="1" x14ac:dyDescent="0.2">
      <c r="C710" s="58"/>
      <c r="D710" s="59"/>
    </row>
    <row r="711" spans="3:4" ht="12.75" hidden="1" x14ac:dyDescent="0.2">
      <c r="C711" s="58"/>
      <c r="D711" s="59"/>
    </row>
    <row r="712" spans="3:4" ht="12.75" hidden="1" x14ac:dyDescent="0.2">
      <c r="C712" s="58"/>
      <c r="D712" s="59"/>
    </row>
    <row r="713" spans="3:4" ht="12.75" hidden="1" x14ac:dyDescent="0.2">
      <c r="C713" s="58"/>
      <c r="D713" s="59"/>
    </row>
    <row r="714" spans="3:4" ht="12.75" hidden="1" x14ac:dyDescent="0.2">
      <c r="C714" s="58"/>
      <c r="D714" s="59"/>
    </row>
    <row r="715" spans="3:4" ht="12.75" hidden="1" x14ac:dyDescent="0.2">
      <c r="C715" s="58"/>
      <c r="D715" s="59"/>
    </row>
    <row r="716" spans="3:4" ht="12.75" hidden="1" x14ac:dyDescent="0.2">
      <c r="C716" s="58"/>
      <c r="D716" s="59"/>
    </row>
    <row r="717" spans="3:4" ht="12.75" hidden="1" x14ac:dyDescent="0.2">
      <c r="C717" s="58"/>
      <c r="D717" s="59"/>
    </row>
    <row r="718" spans="3:4" ht="12.75" hidden="1" x14ac:dyDescent="0.2">
      <c r="C718" s="58"/>
      <c r="D718" s="59"/>
    </row>
    <row r="719" spans="3:4" ht="12.75" hidden="1" x14ac:dyDescent="0.2">
      <c r="C719" s="58"/>
      <c r="D719" s="59"/>
    </row>
    <row r="720" spans="3:4" ht="12.75" hidden="1" x14ac:dyDescent="0.2">
      <c r="C720" s="58"/>
      <c r="D720" s="59"/>
    </row>
    <row r="721" spans="3:4" ht="12.75" hidden="1" x14ac:dyDescent="0.2">
      <c r="C721" s="58"/>
      <c r="D721" s="59"/>
    </row>
    <row r="722" spans="3:4" ht="12.75" hidden="1" x14ac:dyDescent="0.2">
      <c r="C722" s="58"/>
      <c r="D722" s="59"/>
    </row>
    <row r="723" spans="3:4" ht="12.75" hidden="1" x14ac:dyDescent="0.2">
      <c r="C723" s="58"/>
      <c r="D723" s="59"/>
    </row>
    <row r="724" spans="3:4" ht="12.75" hidden="1" x14ac:dyDescent="0.2">
      <c r="C724" s="58"/>
      <c r="D724" s="59"/>
    </row>
    <row r="725" spans="3:4" ht="12.75" hidden="1" x14ac:dyDescent="0.2">
      <c r="C725" s="58"/>
      <c r="D725" s="59"/>
    </row>
    <row r="726" spans="3:4" ht="12.75" hidden="1" x14ac:dyDescent="0.2">
      <c r="C726" s="58"/>
      <c r="D726" s="59"/>
    </row>
    <row r="727" spans="3:4" ht="12.75" hidden="1" x14ac:dyDescent="0.2">
      <c r="C727" s="58"/>
      <c r="D727" s="59"/>
    </row>
    <row r="728" spans="3:4" ht="12.75" hidden="1" x14ac:dyDescent="0.2">
      <c r="C728" s="58"/>
      <c r="D728" s="59"/>
    </row>
    <row r="729" spans="3:4" ht="12.75" hidden="1" x14ac:dyDescent="0.2">
      <c r="C729" s="58"/>
      <c r="D729" s="59"/>
    </row>
    <row r="730" spans="3:4" ht="12.75" hidden="1" x14ac:dyDescent="0.2">
      <c r="C730" s="58"/>
      <c r="D730" s="59"/>
    </row>
    <row r="731" spans="3:4" ht="12.75" hidden="1" x14ac:dyDescent="0.2">
      <c r="C731" s="58"/>
      <c r="D731" s="59"/>
    </row>
    <row r="732" spans="3:4" ht="12.75" hidden="1" x14ac:dyDescent="0.2">
      <c r="C732" s="58"/>
      <c r="D732" s="59"/>
    </row>
    <row r="733" spans="3:4" ht="12.75" hidden="1" x14ac:dyDescent="0.2">
      <c r="C733" s="58"/>
      <c r="D733" s="59"/>
    </row>
    <row r="734" spans="3:4" ht="12.75" hidden="1" x14ac:dyDescent="0.2">
      <c r="C734" s="58"/>
      <c r="D734" s="59"/>
    </row>
    <row r="735" spans="3:4" ht="12.75" hidden="1" x14ac:dyDescent="0.2">
      <c r="C735" s="58"/>
      <c r="D735" s="59"/>
    </row>
    <row r="736" spans="3:4" ht="12.75" hidden="1" x14ac:dyDescent="0.2">
      <c r="C736" s="58"/>
      <c r="D736" s="59"/>
    </row>
    <row r="737" spans="3:4" ht="12.75" hidden="1" x14ac:dyDescent="0.2">
      <c r="C737" s="58"/>
      <c r="D737" s="59"/>
    </row>
    <row r="738" spans="3:4" ht="12.75" hidden="1" x14ac:dyDescent="0.2">
      <c r="C738" s="58"/>
      <c r="D738" s="59"/>
    </row>
    <row r="739" spans="3:4" ht="12.75" hidden="1" x14ac:dyDescent="0.2">
      <c r="C739" s="58"/>
      <c r="D739" s="59"/>
    </row>
    <row r="740" spans="3:4" ht="12.75" hidden="1" x14ac:dyDescent="0.2">
      <c r="C740" s="58"/>
      <c r="D740" s="59"/>
    </row>
    <row r="741" spans="3:4" ht="12.75" hidden="1" x14ac:dyDescent="0.2">
      <c r="C741" s="58"/>
      <c r="D741" s="59"/>
    </row>
    <row r="742" spans="3:4" ht="12.75" hidden="1" x14ac:dyDescent="0.2">
      <c r="C742" s="58"/>
      <c r="D742" s="59"/>
    </row>
    <row r="743" spans="3:4" ht="12.75" hidden="1" x14ac:dyDescent="0.2">
      <c r="C743" s="58"/>
      <c r="D743" s="59"/>
    </row>
    <row r="744" spans="3:4" ht="12.75" hidden="1" x14ac:dyDescent="0.2">
      <c r="C744" s="58"/>
      <c r="D744" s="59"/>
    </row>
    <row r="745" spans="3:4" ht="12.75" hidden="1" x14ac:dyDescent="0.2">
      <c r="C745" s="58"/>
      <c r="D745" s="59"/>
    </row>
    <row r="746" spans="3:4" ht="12.75" hidden="1" x14ac:dyDescent="0.2">
      <c r="C746" s="58"/>
      <c r="D746" s="59"/>
    </row>
    <row r="747" spans="3:4" ht="12.75" hidden="1" x14ac:dyDescent="0.2">
      <c r="C747" s="58"/>
      <c r="D747" s="59"/>
    </row>
    <row r="748" spans="3:4" ht="12.75" hidden="1" x14ac:dyDescent="0.2">
      <c r="C748" s="58"/>
      <c r="D748" s="59"/>
    </row>
    <row r="749" spans="3:4" ht="12.75" hidden="1" x14ac:dyDescent="0.2">
      <c r="C749" s="58"/>
      <c r="D749" s="59"/>
    </row>
    <row r="750" spans="3:4" ht="12.75" hidden="1" x14ac:dyDescent="0.2">
      <c r="C750" s="58"/>
      <c r="D750" s="59"/>
    </row>
    <row r="751" spans="3:4" ht="12.75" hidden="1" x14ac:dyDescent="0.2">
      <c r="C751" s="58"/>
      <c r="D751" s="59"/>
    </row>
    <row r="752" spans="3:4" ht="12.75" hidden="1" x14ac:dyDescent="0.2">
      <c r="C752" s="58"/>
      <c r="D752" s="59"/>
    </row>
    <row r="753" spans="3:4" ht="12.75" hidden="1" x14ac:dyDescent="0.2">
      <c r="C753" s="58"/>
      <c r="D753" s="59"/>
    </row>
    <row r="754" spans="3:4" ht="12.75" hidden="1" x14ac:dyDescent="0.2">
      <c r="C754" s="58"/>
      <c r="D754" s="59"/>
    </row>
    <row r="755" spans="3:4" ht="12.75" hidden="1" x14ac:dyDescent="0.2">
      <c r="C755" s="58"/>
      <c r="D755" s="59"/>
    </row>
    <row r="756" spans="3:4" ht="12.75" hidden="1" x14ac:dyDescent="0.2">
      <c r="C756" s="58"/>
      <c r="D756" s="59"/>
    </row>
    <row r="757" spans="3:4" ht="12.75" hidden="1" x14ac:dyDescent="0.2">
      <c r="C757" s="58"/>
      <c r="D757" s="59"/>
    </row>
    <row r="758" spans="3:4" ht="12.75" hidden="1" x14ac:dyDescent="0.2">
      <c r="C758" s="58"/>
      <c r="D758" s="59"/>
    </row>
    <row r="759" spans="3:4" ht="12.75" hidden="1" x14ac:dyDescent="0.2">
      <c r="C759" s="58"/>
      <c r="D759" s="59"/>
    </row>
    <row r="760" spans="3:4" ht="12.75" hidden="1" x14ac:dyDescent="0.2">
      <c r="C760" s="58"/>
      <c r="D760" s="59"/>
    </row>
    <row r="761" spans="3:4" ht="12.75" hidden="1" x14ac:dyDescent="0.2">
      <c r="C761" s="58"/>
      <c r="D761" s="59"/>
    </row>
    <row r="762" spans="3:4" ht="12.75" hidden="1" x14ac:dyDescent="0.2">
      <c r="C762" s="58"/>
      <c r="D762" s="59"/>
    </row>
    <row r="763" spans="3:4" ht="12.75" hidden="1" x14ac:dyDescent="0.2">
      <c r="C763" s="58"/>
      <c r="D763" s="59"/>
    </row>
    <row r="764" spans="3:4" ht="12.75" hidden="1" x14ac:dyDescent="0.2">
      <c r="C764" s="58"/>
      <c r="D764" s="59"/>
    </row>
    <row r="765" spans="3:4" ht="12.75" hidden="1" x14ac:dyDescent="0.2">
      <c r="C765" s="58"/>
      <c r="D765" s="59"/>
    </row>
    <row r="766" spans="3:4" ht="12.75" hidden="1" x14ac:dyDescent="0.2">
      <c r="C766" s="58"/>
      <c r="D766" s="59"/>
    </row>
    <row r="767" spans="3:4" ht="12.75" hidden="1" x14ac:dyDescent="0.2">
      <c r="C767" s="58"/>
      <c r="D767" s="59"/>
    </row>
    <row r="768" spans="3:4" ht="12.75" hidden="1" x14ac:dyDescent="0.2">
      <c r="C768" s="58"/>
      <c r="D768" s="59"/>
    </row>
    <row r="769" spans="3:4" ht="12.75" hidden="1" x14ac:dyDescent="0.2">
      <c r="C769" s="58"/>
      <c r="D769" s="59"/>
    </row>
    <row r="770" spans="3:4" ht="12.75" hidden="1" x14ac:dyDescent="0.2">
      <c r="C770" s="58"/>
      <c r="D770" s="59"/>
    </row>
    <row r="771" spans="3:4" ht="12.75" hidden="1" x14ac:dyDescent="0.2">
      <c r="C771" s="58"/>
      <c r="D771" s="59"/>
    </row>
    <row r="772" spans="3:4" ht="12.75" hidden="1" x14ac:dyDescent="0.2">
      <c r="C772" s="58"/>
      <c r="D772" s="59"/>
    </row>
    <row r="773" spans="3:4" ht="12.75" hidden="1" x14ac:dyDescent="0.2">
      <c r="C773" s="58"/>
      <c r="D773" s="59"/>
    </row>
    <row r="774" spans="3:4" ht="12.75" hidden="1" x14ac:dyDescent="0.2">
      <c r="C774" s="58"/>
      <c r="D774" s="59"/>
    </row>
    <row r="775" spans="3:4" ht="12.75" hidden="1" x14ac:dyDescent="0.2">
      <c r="C775" s="58"/>
      <c r="D775" s="59"/>
    </row>
    <row r="776" spans="3:4" ht="12.75" hidden="1" x14ac:dyDescent="0.2">
      <c r="C776" s="58"/>
      <c r="D776" s="59"/>
    </row>
    <row r="777" spans="3:4" ht="12.75" hidden="1" x14ac:dyDescent="0.2">
      <c r="C777" s="58"/>
      <c r="D777" s="59"/>
    </row>
    <row r="778" spans="3:4" ht="12.75" hidden="1" x14ac:dyDescent="0.2">
      <c r="C778" s="58"/>
      <c r="D778" s="59"/>
    </row>
    <row r="779" spans="3:4" ht="12.75" hidden="1" x14ac:dyDescent="0.2">
      <c r="C779" s="58"/>
      <c r="D779" s="59"/>
    </row>
    <row r="780" spans="3:4" ht="12.75" hidden="1" x14ac:dyDescent="0.2">
      <c r="C780" s="58"/>
      <c r="D780" s="59"/>
    </row>
    <row r="781" spans="3:4" ht="12.75" hidden="1" x14ac:dyDescent="0.2">
      <c r="C781" s="58"/>
      <c r="D781" s="59"/>
    </row>
    <row r="782" spans="3:4" ht="12.75" hidden="1" x14ac:dyDescent="0.2">
      <c r="C782" s="58"/>
      <c r="D782" s="59"/>
    </row>
    <row r="783" spans="3:4" ht="12.75" hidden="1" x14ac:dyDescent="0.2">
      <c r="C783" s="58"/>
      <c r="D783" s="59"/>
    </row>
    <row r="784" spans="3:4" ht="12.75" hidden="1" x14ac:dyDescent="0.2">
      <c r="C784" s="58"/>
      <c r="D784" s="59"/>
    </row>
    <row r="785" spans="3:4" ht="12.75" hidden="1" x14ac:dyDescent="0.2">
      <c r="C785" s="58"/>
      <c r="D785" s="59"/>
    </row>
    <row r="786" spans="3:4" ht="12.75" hidden="1" x14ac:dyDescent="0.2">
      <c r="C786" s="58"/>
      <c r="D786" s="59"/>
    </row>
    <row r="787" spans="3:4" ht="12.75" hidden="1" x14ac:dyDescent="0.2">
      <c r="C787" s="58"/>
      <c r="D787" s="59"/>
    </row>
    <row r="788" spans="3:4" ht="12.75" hidden="1" x14ac:dyDescent="0.2">
      <c r="C788" s="58"/>
      <c r="D788" s="59"/>
    </row>
    <row r="789" spans="3:4" ht="12.75" hidden="1" x14ac:dyDescent="0.2">
      <c r="C789" s="58"/>
      <c r="D789" s="59"/>
    </row>
    <row r="790" spans="3:4" ht="12.75" hidden="1" x14ac:dyDescent="0.2">
      <c r="C790" s="58"/>
      <c r="D790" s="59"/>
    </row>
    <row r="791" spans="3:4" ht="12.75" hidden="1" x14ac:dyDescent="0.2">
      <c r="C791" s="58"/>
      <c r="D791" s="59"/>
    </row>
    <row r="792" spans="3:4" ht="12.75" hidden="1" x14ac:dyDescent="0.2">
      <c r="C792" s="58"/>
      <c r="D792" s="59"/>
    </row>
    <row r="793" spans="3:4" ht="12.75" hidden="1" x14ac:dyDescent="0.2">
      <c r="C793" s="58"/>
      <c r="D793" s="59"/>
    </row>
    <row r="794" spans="3:4" ht="12.75" hidden="1" x14ac:dyDescent="0.2">
      <c r="C794" s="58"/>
      <c r="D794" s="59"/>
    </row>
    <row r="795" spans="3:4" ht="12.75" hidden="1" x14ac:dyDescent="0.2">
      <c r="C795" s="58"/>
      <c r="D795" s="59"/>
    </row>
    <row r="796" spans="3:4" ht="12.75" hidden="1" x14ac:dyDescent="0.2">
      <c r="C796" s="58"/>
      <c r="D796" s="59"/>
    </row>
    <row r="797" spans="3:4" ht="12.75" hidden="1" x14ac:dyDescent="0.2">
      <c r="C797" s="58"/>
      <c r="D797" s="59"/>
    </row>
    <row r="798" spans="3:4" ht="12.75" hidden="1" x14ac:dyDescent="0.2">
      <c r="C798" s="58"/>
      <c r="D798" s="59"/>
    </row>
    <row r="799" spans="3:4" ht="12.75" hidden="1" x14ac:dyDescent="0.2">
      <c r="C799" s="58"/>
      <c r="D799" s="59"/>
    </row>
    <row r="800" spans="3:4" ht="12.75" hidden="1" x14ac:dyDescent="0.2">
      <c r="C800" s="58"/>
      <c r="D800" s="59"/>
    </row>
    <row r="801" spans="3:4" ht="12.75" hidden="1" x14ac:dyDescent="0.2">
      <c r="C801" s="58"/>
      <c r="D801" s="59"/>
    </row>
    <row r="802" spans="3:4" ht="12.75" hidden="1" x14ac:dyDescent="0.2">
      <c r="C802" s="58"/>
      <c r="D802" s="59"/>
    </row>
    <row r="803" spans="3:4" ht="12.75" hidden="1" x14ac:dyDescent="0.2">
      <c r="C803" s="58"/>
      <c r="D803" s="59"/>
    </row>
    <row r="804" spans="3:4" ht="12.75" hidden="1" x14ac:dyDescent="0.2">
      <c r="C804" s="58"/>
      <c r="D804" s="59"/>
    </row>
    <row r="805" spans="3:4" ht="12.75" hidden="1" x14ac:dyDescent="0.2">
      <c r="C805" s="58"/>
      <c r="D805" s="59"/>
    </row>
    <row r="806" spans="3:4" ht="12.75" hidden="1" x14ac:dyDescent="0.2">
      <c r="C806" s="58"/>
      <c r="D806" s="59"/>
    </row>
    <row r="807" spans="3:4" ht="12.75" hidden="1" x14ac:dyDescent="0.2">
      <c r="C807" s="58"/>
      <c r="D807" s="59"/>
    </row>
    <row r="808" spans="3:4" ht="12.75" hidden="1" x14ac:dyDescent="0.2">
      <c r="C808" s="58"/>
      <c r="D808" s="59"/>
    </row>
    <row r="809" spans="3:4" ht="12.75" hidden="1" x14ac:dyDescent="0.2">
      <c r="C809" s="58"/>
      <c r="D809" s="59"/>
    </row>
    <row r="810" spans="3:4" ht="12.75" hidden="1" x14ac:dyDescent="0.2">
      <c r="C810" s="58"/>
      <c r="D810" s="59"/>
    </row>
    <row r="811" spans="3:4" ht="12.75" hidden="1" x14ac:dyDescent="0.2">
      <c r="C811" s="58"/>
      <c r="D811" s="59"/>
    </row>
    <row r="812" spans="3:4" ht="12.75" hidden="1" x14ac:dyDescent="0.2">
      <c r="C812" s="58"/>
      <c r="D812" s="59"/>
    </row>
    <row r="813" spans="3:4" ht="12.75" hidden="1" x14ac:dyDescent="0.2">
      <c r="C813" s="58"/>
      <c r="D813" s="59"/>
    </row>
    <row r="814" spans="3:4" ht="12.75" hidden="1" x14ac:dyDescent="0.2">
      <c r="C814" s="58"/>
      <c r="D814" s="59"/>
    </row>
    <row r="815" spans="3:4" ht="12.75" hidden="1" x14ac:dyDescent="0.2">
      <c r="C815" s="58"/>
      <c r="D815" s="59"/>
    </row>
    <row r="816" spans="3:4" ht="12.75" hidden="1" x14ac:dyDescent="0.2">
      <c r="C816" s="58"/>
      <c r="D816" s="59"/>
    </row>
    <row r="817" spans="3:4" ht="12.75" hidden="1" x14ac:dyDescent="0.2">
      <c r="C817" s="58"/>
      <c r="D817" s="59"/>
    </row>
    <row r="818" spans="3:4" ht="12.75" hidden="1" x14ac:dyDescent="0.2">
      <c r="C818" s="58"/>
      <c r="D818" s="59"/>
    </row>
    <row r="819" spans="3:4" ht="12.75" hidden="1" x14ac:dyDescent="0.2">
      <c r="C819" s="58"/>
      <c r="D819" s="59"/>
    </row>
    <row r="820" spans="3:4" ht="12.75" hidden="1" x14ac:dyDescent="0.2">
      <c r="C820" s="58"/>
      <c r="D820" s="59"/>
    </row>
    <row r="821" spans="3:4" ht="12.75" hidden="1" x14ac:dyDescent="0.2">
      <c r="C821" s="58"/>
      <c r="D821" s="59"/>
    </row>
    <row r="822" spans="3:4" ht="12.75" hidden="1" x14ac:dyDescent="0.2">
      <c r="C822" s="58"/>
      <c r="D822" s="59"/>
    </row>
    <row r="823" spans="3:4" ht="12.75" hidden="1" x14ac:dyDescent="0.2">
      <c r="C823" s="58"/>
      <c r="D823" s="59"/>
    </row>
    <row r="824" spans="3:4" ht="12.75" hidden="1" x14ac:dyDescent="0.2">
      <c r="C824" s="58"/>
      <c r="D824" s="59"/>
    </row>
    <row r="825" spans="3:4" ht="12.75" hidden="1" x14ac:dyDescent="0.2">
      <c r="C825" s="58"/>
      <c r="D825" s="59"/>
    </row>
    <row r="826" spans="3:4" ht="12.75" hidden="1" x14ac:dyDescent="0.2">
      <c r="C826" s="58"/>
      <c r="D826" s="59"/>
    </row>
    <row r="827" spans="3:4" ht="12.75" hidden="1" x14ac:dyDescent="0.2">
      <c r="C827" s="58"/>
      <c r="D827" s="59"/>
    </row>
    <row r="828" spans="3:4" ht="12.75" hidden="1" x14ac:dyDescent="0.2">
      <c r="C828" s="58"/>
      <c r="D828" s="59"/>
    </row>
    <row r="829" spans="3:4" ht="12.75" hidden="1" x14ac:dyDescent="0.2">
      <c r="C829" s="58"/>
      <c r="D829" s="59"/>
    </row>
    <row r="830" spans="3:4" ht="12.75" hidden="1" x14ac:dyDescent="0.2">
      <c r="C830" s="58"/>
      <c r="D830" s="59"/>
    </row>
    <row r="831" spans="3:4" ht="12.75" hidden="1" x14ac:dyDescent="0.2">
      <c r="C831" s="58"/>
      <c r="D831" s="59"/>
    </row>
    <row r="832" spans="3:4" ht="12.75" hidden="1" x14ac:dyDescent="0.2">
      <c r="C832" s="58"/>
      <c r="D832" s="59"/>
    </row>
    <row r="833" spans="3:4" ht="12.75" hidden="1" x14ac:dyDescent="0.2">
      <c r="C833" s="58"/>
      <c r="D833" s="59"/>
    </row>
    <row r="834" spans="3:4" ht="12.75" hidden="1" x14ac:dyDescent="0.2">
      <c r="C834" s="58"/>
      <c r="D834" s="59"/>
    </row>
    <row r="835" spans="3:4" ht="12.75" hidden="1" x14ac:dyDescent="0.2">
      <c r="C835" s="58"/>
      <c r="D835" s="59"/>
    </row>
    <row r="836" spans="3:4" ht="12.75" hidden="1" x14ac:dyDescent="0.2">
      <c r="C836" s="58"/>
      <c r="D836" s="59"/>
    </row>
    <row r="837" spans="3:4" ht="12.75" hidden="1" x14ac:dyDescent="0.2">
      <c r="C837" s="58"/>
      <c r="D837" s="59"/>
    </row>
    <row r="838" spans="3:4" ht="12.75" hidden="1" x14ac:dyDescent="0.2">
      <c r="C838" s="58"/>
      <c r="D838" s="59"/>
    </row>
    <row r="839" spans="3:4" ht="12.75" hidden="1" x14ac:dyDescent="0.2">
      <c r="C839" s="58"/>
      <c r="D839" s="59"/>
    </row>
    <row r="840" spans="3:4" ht="12.75" hidden="1" x14ac:dyDescent="0.2">
      <c r="C840" s="58"/>
      <c r="D840" s="59"/>
    </row>
    <row r="841" spans="3:4" ht="12.75" hidden="1" x14ac:dyDescent="0.2">
      <c r="C841" s="58"/>
      <c r="D841" s="59"/>
    </row>
    <row r="842" spans="3:4" ht="12.75" hidden="1" x14ac:dyDescent="0.2">
      <c r="C842" s="58"/>
      <c r="D842" s="59"/>
    </row>
    <row r="843" spans="3:4" ht="12.75" hidden="1" x14ac:dyDescent="0.2">
      <c r="C843" s="58"/>
      <c r="D843" s="59"/>
    </row>
    <row r="844" spans="3:4" ht="12.75" hidden="1" x14ac:dyDescent="0.2">
      <c r="C844" s="58"/>
      <c r="D844" s="59"/>
    </row>
    <row r="845" spans="3:4" ht="12.75" hidden="1" x14ac:dyDescent="0.2">
      <c r="C845" s="58"/>
      <c r="D845" s="59"/>
    </row>
    <row r="846" spans="3:4" ht="12.75" hidden="1" x14ac:dyDescent="0.2">
      <c r="C846" s="58"/>
      <c r="D846" s="59"/>
    </row>
    <row r="847" spans="3:4" ht="12.75" hidden="1" x14ac:dyDescent="0.2">
      <c r="C847" s="58"/>
      <c r="D847" s="59"/>
    </row>
    <row r="848" spans="3:4" ht="12.75" hidden="1" x14ac:dyDescent="0.2">
      <c r="C848" s="58"/>
      <c r="D848" s="59"/>
    </row>
    <row r="849" spans="3:4" ht="12.75" hidden="1" x14ac:dyDescent="0.2">
      <c r="C849" s="58"/>
      <c r="D849" s="59"/>
    </row>
    <row r="850" spans="3:4" ht="12.75" hidden="1" x14ac:dyDescent="0.2">
      <c r="C850" s="58"/>
      <c r="D850" s="59"/>
    </row>
    <row r="851" spans="3:4" ht="12.75" hidden="1" x14ac:dyDescent="0.2">
      <c r="C851" s="58"/>
      <c r="D851" s="59"/>
    </row>
    <row r="852" spans="3:4" ht="12.75" hidden="1" x14ac:dyDescent="0.2">
      <c r="C852" s="58"/>
      <c r="D852" s="59"/>
    </row>
    <row r="853" spans="3:4" ht="12.75" hidden="1" x14ac:dyDescent="0.2">
      <c r="C853" s="58"/>
      <c r="D853" s="59"/>
    </row>
    <row r="854" spans="3:4" ht="12.75" hidden="1" x14ac:dyDescent="0.2">
      <c r="C854" s="58"/>
      <c r="D854" s="59"/>
    </row>
    <row r="855" spans="3:4" ht="12.75" hidden="1" x14ac:dyDescent="0.2">
      <c r="C855" s="58"/>
      <c r="D855" s="59"/>
    </row>
    <row r="856" spans="3:4" ht="12.75" hidden="1" x14ac:dyDescent="0.2">
      <c r="C856" s="58"/>
      <c r="D856" s="59"/>
    </row>
    <row r="857" spans="3:4" ht="12.75" hidden="1" x14ac:dyDescent="0.2">
      <c r="C857" s="58"/>
      <c r="D857" s="59"/>
    </row>
    <row r="858" spans="3:4" ht="12.75" hidden="1" x14ac:dyDescent="0.2">
      <c r="C858" s="58"/>
      <c r="D858" s="59"/>
    </row>
    <row r="859" spans="3:4" ht="12.75" hidden="1" x14ac:dyDescent="0.2">
      <c r="C859" s="58"/>
      <c r="D859" s="59"/>
    </row>
    <row r="860" spans="3:4" ht="12.75" hidden="1" x14ac:dyDescent="0.2">
      <c r="C860" s="58"/>
      <c r="D860" s="59"/>
    </row>
    <row r="861" spans="3:4" ht="12.75" hidden="1" x14ac:dyDescent="0.2">
      <c r="C861" s="58"/>
      <c r="D861" s="59"/>
    </row>
    <row r="862" spans="3:4" ht="12.75" hidden="1" x14ac:dyDescent="0.2">
      <c r="C862" s="58"/>
      <c r="D862" s="59"/>
    </row>
    <row r="863" spans="3:4" ht="12.75" hidden="1" x14ac:dyDescent="0.2">
      <c r="C863" s="58"/>
      <c r="D863" s="59"/>
    </row>
    <row r="864" spans="3:4" ht="12.75" hidden="1" x14ac:dyDescent="0.2">
      <c r="C864" s="58"/>
      <c r="D864" s="59"/>
    </row>
    <row r="865" spans="3:4" ht="12.75" hidden="1" x14ac:dyDescent="0.2">
      <c r="C865" s="58"/>
      <c r="D865" s="59"/>
    </row>
    <row r="866" spans="3:4" ht="12.75" hidden="1" x14ac:dyDescent="0.2">
      <c r="C866" s="58"/>
      <c r="D866" s="59"/>
    </row>
    <row r="867" spans="3:4" ht="12.75" hidden="1" x14ac:dyDescent="0.2">
      <c r="C867" s="58"/>
      <c r="D867" s="59"/>
    </row>
    <row r="868" spans="3:4" ht="12.75" hidden="1" x14ac:dyDescent="0.2">
      <c r="C868" s="58"/>
      <c r="D868" s="59"/>
    </row>
    <row r="869" spans="3:4" ht="12.75" hidden="1" x14ac:dyDescent="0.2">
      <c r="C869" s="58"/>
      <c r="D869" s="59"/>
    </row>
    <row r="870" spans="3:4" ht="12.75" hidden="1" x14ac:dyDescent="0.2">
      <c r="C870" s="58"/>
      <c r="D870" s="59"/>
    </row>
    <row r="871" spans="3:4" ht="12.75" hidden="1" x14ac:dyDescent="0.2">
      <c r="C871" s="58"/>
      <c r="D871" s="59"/>
    </row>
    <row r="872" spans="3:4" ht="12.75" hidden="1" x14ac:dyDescent="0.2">
      <c r="C872" s="58"/>
      <c r="D872" s="59"/>
    </row>
    <row r="873" spans="3:4" ht="12.75" hidden="1" x14ac:dyDescent="0.2">
      <c r="C873" s="58"/>
      <c r="D873" s="59"/>
    </row>
    <row r="874" spans="3:4" ht="12.75" hidden="1" x14ac:dyDescent="0.2">
      <c r="C874" s="58"/>
      <c r="D874" s="59"/>
    </row>
    <row r="875" spans="3:4" ht="12.75" hidden="1" x14ac:dyDescent="0.2">
      <c r="C875" s="58"/>
      <c r="D875" s="59"/>
    </row>
    <row r="876" spans="3:4" ht="12.75" hidden="1" x14ac:dyDescent="0.2">
      <c r="C876" s="58"/>
      <c r="D876" s="59"/>
    </row>
    <row r="877" spans="3:4" ht="12.75" hidden="1" x14ac:dyDescent="0.2">
      <c r="C877" s="58"/>
      <c r="D877" s="59"/>
    </row>
    <row r="878" spans="3:4" ht="12.75" hidden="1" x14ac:dyDescent="0.2">
      <c r="C878" s="58"/>
      <c r="D878" s="59"/>
    </row>
    <row r="879" spans="3:4" ht="12.75" hidden="1" x14ac:dyDescent="0.2">
      <c r="C879" s="58"/>
      <c r="D879" s="59"/>
    </row>
    <row r="880" spans="3:4" ht="12.75" hidden="1" x14ac:dyDescent="0.2">
      <c r="C880" s="58"/>
      <c r="D880" s="59"/>
    </row>
    <row r="881" spans="3:4" ht="12.75" hidden="1" x14ac:dyDescent="0.2">
      <c r="C881" s="58"/>
      <c r="D881" s="59"/>
    </row>
    <row r="882" spans="3:4" ht="12.75" hidden="1" x14ac:dyDescent="0.2">
      <c r="C882" s="58"/>
      <c r="D882" s="59"/>
    </row>
    <row r="883" spans="3:4" ht="12.75" hidden="1" x14ac:dyDescent="0.2">
      <c r="C883" s="58"/>
      <c r="D883" s="59"/>
    </row>
    <row r="884" spans="3:4" ht="12.75" hidden="1" x14ac:dyDescent="0.2">
      <c r="C884" s="58"/>
      <c r="D884" s="59"/>
    </row>
    <row r="885" spans="3:4" ht="12.75" hidden="1" x14ac:dyDescent="0.2">
      <c r="C885" s="58"/>
      <c r="D885" s="59"/>
    </row>
    <row r="886" spans="3:4" ht="12.75" hidden="1" x14ac:dyDescent="0.2">
      <c r="C886" s="58"/>
      <c r="D886" s="59"/>
    </row>
    <row r="887" spans="3:4" ht="12.75" hidden="1" x14ac:dyDescent="0.2">
      <c r="C887" s="58"/>
      <c r="D887" s="59"/>
    </row>
    <row r="888" spans="3:4" ht="12.75" hidden="1" x14ac:dyDescent="0.2">
      <c r="C888" s="58"/>
      <c r="D888" s="59"/>
    </row>
    <row r="889" spans="3:4" ht="12.75" hidden="1" x14ac:dyDescent="0.2">
      <c r="C889" s="58"/>
      <c r="D889" s="59"/>
    </row>
    <row r="890" spans="3:4" ht="12.75" hidden="1" x14ac:dyDescent="0.2">
      <c r="C890" s="58"/>
      <c r="D890" s="59"/>
    </row>
    <row r="891" spans="3:4" ht="12.75" hidden="1" x14ac:dyDescent="0.2">
      <c r="C891" s="58"/>
      <c r="D891" s="59"/>
    </row>
    <row r="892" spans="3:4" ht="12.75" hidden="1" x14ac:dyDescent="0.2">
      <c r="C892" s="58"/>
      <c r="D892" s="59"/>
    </row>
    <row r="893" spans="3:4" ht="12.75" hidden="1" x14ac:dyDescent="0.2">
      <c r="C893" s="58"/>
      <c r="D893" s="59"/>
    </row>
    <row r="894" spans="3:4" ht="12.75" hidden="1" x14ac:dyDescent="0.2">
      <c r="C894" s="58"/>
      <c r="D894" s="59"/>
    </row>
    <row r="895" spans="3:4" ht="12.75" hidden="1" x14ac:dyDescent="0.2">
      <c r="C895" s="58"/>
      <c r="D895" s="59"/>
    </row>
    <row r="896" spans="3:4" ht="12.75" hidden="1" x14ac:dyDescent="0.2">
      <c r="C896" s="58"/>
      <c r="D896" s="59"/>
    </row>
    <row r="897" spans="3:4" ht="12.75" hidden="1" x14ac:dyDescent="0.2">
      <c r="C897" s="58"/>
      <c r="D897" s="59"/>
    </row>
    <row r="898" spans="3:4" ht="12.75" hidden="1" x14ac:dyDescent="0.2">
      <c r="C898" s="58"/>
      <c r="D898" s="59"/>
    </row>
    <row r="899" spans="3:4" ht="12.75" hidden="1" x14ac:dyDescent="0.2">
      <c r="C899" s="58"/>
      <c r="D899" s="59"/>
    </row>
    <row r="900" spans="3:4" ht="12.75" hidden="1" x14ac:dyDescent="0.2">
      <c r="C900" s="58"/>
      <c r="D900" s="59"/>
    </row>
    <row r="901" spans="3:4" ht="12.75" hidden="1" x14ac:dyDescent="0.2">
      <c r="C901" s="58"/>
      <c r="D901" s="59"/>
    </row>
    <row r="902" spans="3:4" ht="12.75" hidden="1" x14ac:dyDescent="0.2">
      <c r="C902" s="58"/>
      <c r="D902" s="59"/>
    </row>
    <row r="903" spans="3:4" ht="12.75" hidden="1" x14ac:dyDescent="0.2">
      <c r="C903" s="58"/>
      <c r="D903" s="59"/>
    </row>
    <row r="904" spans="3:4" ht="12.75" hidden="1" x14ac:dyDescent="0.2">
      <c r="C904" s="58"/>
      <c r="D904" s="59"/>
    </row>
    <row r="905" spans="3:4" ht="12.75" hidden="1" x14ac:dyDescent="0.2">
      <c r="C905" s="58"/>
      <c r="D905" s="59"/>
    </row>
    <row r="906" spans="3:4" ht="12.75" hidden="1" x14ac:dyDescent="0.2">
      <c r="C906" s="58"/>
      <c r="D906" s="59"/>
    </row>
    <row r="907" spans="3:4" ht="12.75" hidden="1" x14ac:dyDescent="0.2">
      <c r="C907" s="58"/>
      <c r="D907" s="59"/>
    </row>
    <row r="908" spans="3:4" ht="12.75" hidden="1" x14ac:dyDescent="0.2">
      <c r="C908" s="58"/>
      <c r="D908" s="59"/>
    </row>
    <row r="909" spans="3:4" ht="12.75" hidden="1" x14ac:dyDescent="0.2">
      <c r="C909" s="58"/>
      <c r="D909" s="59"/>
    </row>
    <row r="910" spans="3:4" ht="12.75" hidden="1" x14ac:dyDescent="0.2">
      <c r="C910" s="58"/>
      <c r="D910" s="59"/>
    </row>
    <row r="911" spans="3:4" ht="12.75" hidden="1" x14ac:dyDescent="0.2">
      <c r="C911" s="58"/>
      <c r="D911" s="59"/>
    </row>
    <row r="912" spans="3:4" ht="12.75" hidden="1" x14ac:dyDescent="0.2">
      <c r="C912" s="58"/>
      <c r="D912" s="59"/>
    </row>
    <row r="913" spans="3:4" ht="12.75" hidden="1" x14ac:dyDescent="0.2">
      <c r="C913" s="58"/>
      <c r="D913" s="59"/>
    </row>
    <row r="914" spans="3:4" ht="12.75" hidden="1" x14ac:dyDescent="0.2">
      <c r="C914" s="58"/>
      <c r="D914" s="59"/>
    </row>
    <row r="915" spans="3:4" ht="12.75" hidden="1" x14ac:dyDescent="0.2">
      <c r="C915" s="58"/>
      <c r="D915" s="59"/>
    </row>
    <row r="916" spans="3:4" ht="12.75" hidden="1" x14ac:dyDescent="0.2">
      <c r="C916" s="58"/>
      <c r="D916" s="59"/>
    </row>
    <row r="917" spans="3:4" ht="12.75" hidden="1" x14ac:dyDescent="0.2">
      <c r="C917" s="58"/>
      <c r="D917" s="59"/>
    </row>
    <row r="918" spans="3:4" ht="12.75" hidden="1" x14ac:dyDescent="0.2">
      <c r="C918" s="58"/>
      <c r="D918" s="59"/>
    </row>
    <row r="919" spans="3:4" ht="12.75" hidden="1" x14ac:dyDescent="0.2">
      <c r="C919" s="58"/>
      <c r="D919" s="59"/>
    </row>
    <row r="920" spans="3:4" ht="12.75" hidden="1" x14ac:dyDescent="0.2">
      <c r="C920" s="58"/>
      <c r="D920" s="59"/>
    </row>
    <row r="921" spans="3:4" ht="12.75" hidden="1" x14ac:dyDescent="0.2">
      <c r="C921" s="58"/>
      <c r="D921" s="59"/>
    </row>
    <row r="922" spans="3:4" ht="12.75" hidden="1" x14ac:dyDescent="0.2">
      <c r="C922" s="58"/>
      <c r="D922" s="59"/>
    </row>
    <row r="923" spans="3:4" ht="12.75" hidden="1" x14ac:dyDescent="0.2">
      <c r="C923" s="58"/>
      <c r="D923" s="59"/>
    </row>
    <row r="924" spans="3:4" ht="12.75" hidden="1" x14ac:dyDescent="0.2">
      <c r="C924" s="58"/>
      <c r="D924" s="59"/>
    </row>
    <row r="925" spans="3:4" ht="12.75" hidden="1" x14ac:dyDescent="0.2">
      <c r="C925" s="58"/>
      <c r="D925" s="59"/>
    </row>
    <row r="926" spans="3:4" ht="12.75" hidden="1" x14ac:dyDescent="0.2">
      <c r="C926" s="58"/>
      <c r="D926" s="59"/>
    </row>
    <row r="927" spans="3:4" ht="12.75" hidden="1" x14ac:dyDescent="0.2">
      <c r="C927" s="58"/>
      <c r="D927" s="59"/>
    </row>
    <row r="928" spans="3:4" ht="12.75" hidden="1" x14ac:dyDescent="0.2">
      <c r="C928" s="58"/>
      <c r="D928" s="59"/>
    </row>
    <row r="929" spans="3:4" ht="12.75" hidden="1" x14ac:dyDescent="0.2">
      <c r="C929" s="58"/>
      <c r="D929" s="59"/>
    </row>
    <row r="930" spans="3:4" ht="12.75" hidden="1" x14ac:dyDescent="0.2">
      <c r="C930" s="58"/>
      <c r="D930" s="59"/>
    </row>
    <row r="931" spans="3:4" ht="12.75" hidden="1" x14ac:dyDescent="0.2">
      <c r="C931" s="58"/>
      <c r="D931" s="59"/>
    </row>
    <row r="932" spans="3:4" ht="12.75" hidden="1" x14ac:dyDescent="0.2">
      <c r="C932" s="58"/>
      <c r="D932" s="59"/>
    </row>
    <row r="933" spans="3:4" ht="12.75" hidden="1" x14ac:dyDescent="0.2">
      <c r="C933" s="58"/>
      <c r="D933" s="59"/>
    </row>
    <row r="934" spans="3:4" ht="12.75" hidden="1" x14ac:dyDescent="0.2">
      <c r="C934" s="58"/>
      <c r="D934" s="59"/>
    </row>
    <row r="935" spans="3:4" ht="12.75" hidden="1" x14ac:dyDescent="0.2">
      <c r="C935" s="58"/>
      <c r="D935" s="59"/>
    </row>
    <row r="936" spans="3:4" ht="12.75" hidden="1" x14ac:dyDescent="0.2">
      <c r="C936" s="58"/>
      <c r="D936" s="59"/>
    </row>
    <row r="937" spans="3:4" ht="12.75" hidden="1" x14ac:dyDescent="0.2">
      <c r="C937" s="58"/>
      <c r="D937" s="59"/>
    </row>
    <row r="938" spans="3:4" ht="12.75" hidden="1" x14ac:dyDescent="0.2">
      <c r="C938" s="58"/>
      <c r="D938" s="59"/>
    </row>
    <row r="939" spans="3:4" ht="12.75" hidden="1" x14ac:dyDescent="0.2">
      <c r="C939" s="58"/>
      <c r="D939" s="59"/>
    </row>
    <row r="940" spans="3:4" ht="12.75" hidden="1" x14ac:dyDescent="0.2">
      <c r="C940" s="58"/>
      <c r="D940" s="59"/>
    </row>
    <row r="941" spans="3:4" ht="12.75" hidden="1" x14ac:dyDescent="0.2">
      <c r="C941" s="58"/>
      <c r="D941" s="59"/>
    </row>
    <row r="942" spans="3:4" ht="12.75" hidden="1" x14ac:dyDescent="0.2">
      <c r="C942" s="58"/>
      <c r="D942" s="59"/>
    </row>
    <row r="943" spans="3:4" ht="12.75" hidden="1" x14ac:dyDescent="0.2">
      <c r="C943" s="58"/>
      <c r="D943" s="59"/>
    </row>
    <row r="944" spans="3:4" ht="12.75" hidden="1" x14ac:dyDescent="0.2">
      <c r="C944" s="58"/>
      <c r="D944" s="59"/>
    </row>
    <row r="945" spans="3:4" ht="12.75" hidden="1" x14ac:dyDescent="0.2">
      <c r="C945" s="58"/>
      <c r="D945" s="59"/>
    </row>
    <row r="946" spans="3:4" ht="12.75" hidden="1" x14ac:dyDescent="0.2">
      <c r="C946" s="58"/>
      <c r="D946" s="59"/>
    </row>
    <row r="947" spans="3:4" ht="12.75" hidden="1" x14ac:dyDescent="0.2">
      <c r="C947" s="58"/>
      <c r="D947" s="59"/>
    </row>
    <row r="948" spans="3:4" ht="12.75" hidden="1" x14ac:dyDescent="0.2">
      <c r="C948" s="58"/>
      <c r="D948" s="59"/>
    </row>
    <row r="949" spans="3:4" ht="12.75" hidden="1" x14ac:dyDescent="0.2">
      <c r="C949" s="58"/>
      <c r="D949" s="59"/>
    </row>
    <row r="950" spans="3:4" ht="12.75" hidden="1" x14ac:dyDescent="0.2">
      <c r="C950" s="58"/>
      <c r="D950" s="59"/>
    </row>
    <row r="951" spans="3:4" ht="12.75" hidden="1" x14ac:dyDescent="0.2">
      <c r="C951" s="58"/>
      <c r="D951" s="59"/>
    </row>
    <row r="952" spans="3:4" ht="12.75" hidden="1" x14ac:dyDescent="0.2">
      <c r="C952" s="58"/>
      <c r="D952" s="59"/>
    </row>
    <row r="953" spans="3:4" ht="12.75" hidden="1" x14ac:dyDescent="0.2">
      <c r="C953" s="58"/>
      <c r="D953" s="59"/>
    </row>
    <row r="954" spans="3:4" ht="12.75" hidden="1" x14ac:dyDescent="0.2">
      <c r="C954" s="58"/>
      <c r="D954" s="59"/>
    </row>
    <row r="955" spans="3:4" ht="12.75" hidden="1" x14ac:dyDescent="0.2">
      <c r="C955" s="58"/>
      <c r="D955" s="59"/>
    </row>
    <row r="956" spans="3:4" ht="12.75" hidden="1" x14ac:dyDescent="0.2">
      <c r="C956" s="58"/>
      <c r="D956" s="59"/>
    </row>
    <row r="957" spans="3:4" ht="12.75" hidden="1" x14ac:dyDescent="0.2">
      <c r="C957" s="58"/>
      <c r="D957" s="59"/>
    </row>
    <row r="958" spans="3:4" ht="12.75" hidden="1" x14ac:dyDescent="0.2">
      <c r="C958" s="58"/>
      <c r="D958" s="59"/>
    </row>
    <row r="959" spans="3:4" ht="12.75" hidden="1" x14ac:dyDescent="0.2">
      <c r="C959" s="58"/>
      <c r="D959" s="59"/>
    </row>
    <row r="960" spans="3:4" ht="12.75" hidden="1" x14ac:dyDescent="0.2">
      <c r="C960" s="58"/>
      <c r="D960" s="59"/>
    </row>
    <row r="961" spans="3:4" ht="12.75" hidden="1" x14ac:dyDescent="0.2">
      <c r="C961" s="58"/>
      <c r="D961" s="59"/>
    </row>
    <row r="962" spans="3:4" ht="12.75" hidden="1" x14ac:dyDescent="0.2">
      <c r="C962" s="58"/>
      <c r="D962" s="59"/>
    </row>
    <row r="963" spans="3:4" ht="12.75" hidden="1" x14ac:dyDescent="0.2">
      <c r="C963" s="58"/>
      <c r="D963" s="59"/>
    </row>
    <row r="964" spans="3:4" ht="12.75" hidden="1" x14ac:dyDescent="0.2">
      <c r="C964" s="58"/>
      <c r="D964" s="59"/>
    </row>
    <row r="965" spans="3:4" ht="12.75" hidden="1" x14ac:dyDescent="0.2">
      <c r="C965" s="58"/>
      <c r="D965" s="59"/>
    </row>
    <row r="966" spans="3:4" ht="12.75" hidden="1" x14ac:dyDescent="0.2">
      <c r="C966" s="58"/>
      <c r="D966" s="59"/>
    </row>
    <row r="967" spans="3:4" ht="12.75" hidden="1" x14ac:dyDescent="0.2">
      <c r="C967" s="58"/>
      <c r="D967" s="59"/>
    </row>
    <row r="968" spans="3:4" ht="12.75" hidden="1" x14ac:dyDescent="0.2">
      <c r="C968" s="58"/>
      <c r="D968" s="59"/>
    </row>
    <row r="969" spans="3:4" ht="12.75" hidden="1" x14ac:dyDescent="0.2">
      <c r="C969" s="58"/>
      <c r="D969" s="59"/>
    </row>
    <row r="970" spans="3:4" ht="12.75" hidden="1" x14ac:dyDescent="0.2">
      <c r="C970" s="58"/>
      <c r="D970" s="59"/>
    </row>
    <row r="971" spans="3:4" ht="12.75" hidden="1" x14ac:dyDescent="0.2">
      <c r="C971" s="58"/>
      <c r="D971" s="59"/>
    </row>
    <row r="972" spans="3:4" ht="12.75" hidden="1" x14ac:dyDescent="0.2">
      <c r="C972" s="58"/>
      <c r="D972" s="59"/>
    </row>
    <row r="973" spans="3:4" ht="12.75" hidden="1" x14ac:dyDescent="0.2">
      <c r="C973" s="58"/>
      <c r="D973" s="59"/>
    </row>
    <row r="974" spans="3:4" ht="12.75" hidden="1" x14ac:dyDescent="0.2">
      <c r="C974" s="58"/>
      <c r="D974" s="59"/>
    </row>
    <row r="975" spans="3:4" ht="12.75" hidden="1" x14ac:dyDescent="0.2">
      <c r="C975" s="58"/>
      <c r="D975" s="59"/>
    </row>
    <row r="976" spans="3:4" ht="12.75" hidden="1" x14ac:dyDescent="0.2">
      <c r="C976" s="58"/>
      <c r="D976" s="59"/>
    </row>
    <row r="977" spans="3:4" ht="12.75" hidden="1" x14ac:dyDescent="0.2">
      <c r="C977" s="58"/>
      <c r="D977" s="59"/>
    </row>
    <row r="978" spans="3:4" ht="12.75" hidden="1" x14ac:dyDescent="0.2">
      <c r="C978" s="58"/>
      <c r="D978" s="59"/>
    </row>
    <row r="979" spans="3:4" ht="12.75" hidden="1" x14ac:dyDescent="0.2">
      <c r="C979" s="58"/>
      <c r="D979" s="59"/>
    </row>
    <row r="980" spans="3:4" ht="12.75" hidden="1" x14ac:dyDescent="0.2">
      <c r="C980" s="58"/>
      <c r="D980" s="59"/>
    </row>
    <row r="981" spans="3:4" ht="12.75" hidden="1" x14ac:dyDescent="0.2">
      <c r="C981" s="58"/>
      <c r="D981" s="59"/>
    </row>
    <row r="982" spans="3:4" ht="12.75" hidden="1" x14ac:dyDescent="0.2">
      <c r="C982" s="58"/>
      <c r="D982" s="59"/>
    </row>
    <row r="983" spans="3:4" ht="12.75" hidden="1" x14ac:dyDescent="0.2">
      <c r="C983" s="58"/>
      <c r="D983" s="59"/>
    </row>
    <row r="984" spans="3:4" ht="12.75" hidden="1" x14ac:dyDescent="0.2">
      <c r="C984" s="58"/>
      <c r="D984" s="59"/>
    </row>
    <row r="985" spans="3:4" ht="12.75" hidden="1" x14ac:dyDescent="0.2">
      <c r="C985" s="58"/>
      <c r="D985" s="59"/>
    </row>
    <row r="986" spans="3:4" ht="12.75" hidden="1" x14ac:dyDescent="0.2">
      <c r="C986" s="58"/>
      <c r="D986" s="59"/>
    </row>
    <row r="987" spans="3:4" ht="12.75" hidden="1" x14ac:dyDescent="0.2">
      <c r="C987" s="58"/>
      <c r="D987" s="59"/>
    </row>
    <row r="988" spans="3:4" ht="12.75" hidden="1" x14ac:dyDescent="0.2">
      <c r="C988" s="58"/>
      <c r="D988" s="59"/>
    </row>
    <row r="989" spans="3:4" ht="12.75" hidden="1" x14ac:dyDescent="0.2">
      <c r="C989" s="58"/>
      <c r="D989" s="59"/>
    </row>
    <row r="990" spans="3:4" ht="12.75" hidden="1" x14ac:dyDescent="0.2">
      <c r="C990" s="58"/>
      <c r="D990" s="59"/>
    </row>
    <row r="991" spans="3:4" ht="12.75" hidden="1" x14ac:dyDescent="0.2">
      <c r="C991" s="58"/>
      <c r="D991" s="59"/>
    </row>
    <row r="992" spans="3:4" ht="12.75" hidden="1" x14ac:dyDescent="0.2">
      <c r="C992" s="58"/>
      <c r="D992" s="59"/>
    </row>
    <row r="993" spans="3:4" ht="12.75" hidden="1" x14ac:dyDescent="0.2">
      <c r="C993" s="58"/>
      <c r="D993" s="59"/>
    </row>
    <row r="994" spans="3:4" ht="12.75" hidden="1" x14ac:dyDescent="0.2">
      <c r="C994" s="58"/>
      <c r="D994" s="59"/>
    </row>
    <row r="995" spans="3:4" ht="12.75" hidden="1" x14ac:dyDescent="0.2">
      <c r="C995" s="58"/>
      <c r="D995" s="59"/>
    </row>
  </sheetData>
  <mergeCells count="19">
    <mergeCell ref="A28:F28"/>
    <mergeCell ref="A8:F8"/>
    <mergeCell ref="A48:F48"/>
    <mergeCell ref="A148:F148"/>
    <mergeCell ref="A128:F128"/>
    <mergeCell ref="A88:F88"/>
    <mergeCell ref="A68:F68"/>
    <mergeCell ref="A108:F108"/>
    <mergeCell ref="A228:F228"/>
    <mergeCell ref="A188:F188"/>
    <mergeCell ref="A208:F208"/>
    <mergeCell ref="A168:F168"/>
    <mergeCell ref="A328:F328"/>
    <mergeCell ref="A248:F248"/>
    <mergeCell ref="A348:F348"/>
    <mergeCell ref="A368:F368"/>
    <mergeCell ref="A288:F288"/>
    <mergeCell ref="A308:F308"/>
    <mergeCell ref="A268:F2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Totals</vt:lpstr>
      <vt:lpstr>Employee 1</vt:lpstr>
      <vt:lpstr>Employee 2</vt:lpstr>
      <vt:lpstr>Employee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Kate Steigleder</cp:lastModifiedBy>
  <dcterms:created xsi:type="dcterms:W3CDTF">2019-06-19T22:02:46Z</dcterms:created>
  <dcterms:modified xsi:type="dcterms:W3CDTF">2020-08-03T16:48:51Z</dcterms:modified>
</cp:coreProperties>
</file>